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7"/>
  </bookViews>
  <sheets>
    <sheet name="少儿英语" sheetId="1" r:id="rId1"/>
    <sheet name="爱英语" sheetId="2" r:id="rId2"/>
    <sheet name="小牛顿" sheetId="3" r:id="rId3"/>
    <sheet name="自然百科" sheetId="4" r:id="rId4"/>
    <sheet name="乐高创意" sheetId="5" r:id="rId5"/>
    <sheet name="航模船模电子技师" sheetId="6" r:id="rId6"/>
    <sheet name="豆果创客" sheetId="7" r:id="rId7"/>
    <sheet name="STEM机器人" sheetId="8" r:id="rId8"/>
    <sheet name="国学+学习能力训练" sheetId="9" r:id="rId9"/>
  </sheets>
  <definedNames>
    <definedName name="_xlnm.Print_Titles" localSheetId="0">'少儿英语'!$1:$4</definedName>
    <definedName name="_xlnm.Print_Titles" localSheetId="1">'爱英语'!$1:$3</definedName>
    <definedName name="_xlnm.Print_Titles" localSheetId="2">'小牛顿'!$1:$3</definedName>
    <definedName name="_xlnm.Print_Titles" localSheetId="3">'自然百科'!$2:$3</definedName>
    <definedName name="_xlnm.Print_Titles" localSheetId="4">'乐高创意'!$2:$3</definedName>
    <definedName name="_xlnm.Print_Titles" localSheetId="5">'航模船模电子技师'!$2:$4</definedName>
    <definedName name="_xlnm.Print_Titles" localSheetId="6">'豆果创客'!$2:$4</definedName>
    <definedName name="_xlnm.Print_Titles" localSheetId="8">'国学+学习能力训练'!$2:$4</definedName>
    <definedName name="_xlnm.Print_Titles" localSheetId="7">'STEM机器人'!$2:$4</definedName>
  </definedNames>
  <calcPr fullCalcOnLoad="1"/>
</workbook>
</file>

<file path=xl/sharedStrings.xml><?xml version="1.0" encoding="utf-8"?>
<sst xmlns="http://schemas.openxmlformats.org/spreadsheetml/2006/main" count="1492" uniqueCount="618">
  <si>
    <t>综合(综合人文类—少儿英语)类项目招生一览表</t>
  </si>
  <si>
    <t>咨询地点：综合楼A座四层咨询室</t>
  </si>
  <si>
    <t>咨询电话：66160138/66160149</t>
  </si>
  <si>
    <t>序号</t>
  </si>
  <si>
    <t>班级编号</t>
  </si>
  <si>
    <t>班级名称</t>
  </si>
  <si>
    <t>招生对象</t>
  </si>
  <si>
    <t>寒假上课地点（如有调整，以英语教研室通知为准）</t>
  </si>
  <si>
    <t>收费标准（元）</t>
  </si>
  <si>
    <t>开课日期</t>
  </si>
  <si>
    <t>星期</t>
  </si>
  <si>
    <t>上课时段</t>
  </si>
  <si>
    <t>总课次</t>
  </si>
  <si>
    <t>招生要求</t>
  </si>
  <si>
    <t>名额（人）</t>
  </si>
  <si>
    <t>学费</t>
  </si>
  <si>
    <t>材料费</t>
  </si>
  <si>
    <t>保险费</t>
  </si>
  <si>
    <t>合计</t>
  </si>
  <si>
    <t>百科英语选修课之绘本活动营一级1班</t>
  </si>
  <si>
    <t>寒假活动营，1月29日至2月9日 （连上两周，周六日休息）</t>
  </si>
  <si>
    <t>周一至周五</t>
  </si>
  <si>
    <t>08:30-11:45</t>
  </si>
  <si>
    <t>小学一二年级，优先百科英语学员报名</t>
  </si>
  <si>
    <t>综合楼A座四层少儿英语教室</t>
  </si>
  <si>
    <t>百科英语选修课之绘本活动营一级2班</t>
  </si>
  <si>
    <t xml:space="preserve"> 13:30-16:45</t>
  </si>
  <si>
    <t>百科英语选修课之绘本活动营二级1班</t>
  </si>
  <si>
    <t>小学二三年级，优先百科英语学员报名</t>
  </si>
  <si>
    <t>Bestkids百科英语
预备3班（上册）</t>
  </si>
  <si>
    <t>Bestkids百科英语每周六一次       1月27日至6月30日</t>
  </si>
  <si>
    <t>周六</t>
  </si>
  <si>
    <t xml:space="preserve"> 10:15-11:45 </t>
  </si>
  <si>
    <t>招收学前班或小学一年级学生</t>
  </si>
  <si>
    <t>Bestkids百科英语
预备4班（上册）</t>
  </si>
  <si>
    <t xml:space="preserve">周六 </t>
  </si>
  <si>
    <t xml:space="preserve">08:30-10:00 </t>
  </si>
  <si>
    <t>Bestkids百科英语
预备5班（上册）</t>
  </si>
  <si>
    <t>Bestkids百科英语每周日一次       1月28日至7月1日</t>
  </si>
  <si>
    <t>周日</t>
  </si>
  <si>
    <t xml:space="preserve"> 13:30-15:00 </t>
  </si>
  <si>
    <t>Bestkids百科英语
预备1班（下册）</t>
  </si>
  <si>
    <t>13:30-15:00</t>
  </si>
  <si>
    <t>插班生建议二年级</t>
  </si>
  <si>
    <t>少量</t>
  </si>
  <si>
    <t>Bestkids百科英语
预备2班（下册）</t>
  </si>
  <si>
    <t>10:15-11:45</t>
  </si>
  <si>
    <t>Bestkids百科英语
一级4班（上册）</t>
  </si>
  <si>
    <t>08:30-10:00</t>
  </si>
  <si>
    <t>插班生建议二三年级学生</t>
  </si>
  <si>
    <t>Bestkids百科英语   一级5班（上册）</t>
  </si>
  <si>
    <t>Bestkids百科英语
一级1班（下册）</t>
  </si>
  <si>
    <t>插班生建议三年级（需测试）</t>
  </si>
  <si>
    <t>Bestkids百科英语
一级2班（下册）</t>
  </si>
  <si>
    <t>Bestkids百科英语
一级3班（下册）</t>
  </si>
  <si>
    <t>15:15-16:45</t>
  </si>
  <si>
    <t>剑桥英语一级4班（下册）</t>
  </si>
  <si>
    <t>剑桥英语本学期共23次课：分两段上：假期集训和开学周末上课。（寒假密集9次+开学后14周）
寒假：1月29日至2月8日（连上9天，周六日休息）  
开学：周六班：3月10日-6月30日
      周日班：3月11日-7月1日</t>
  </si>
  <si>
    <t>剑桥英语一级5班（下册）</t>
  </si>
  <si>
    <t>剑桥英语二级1班（上册）</t>
  </si>
  <si>
    <t>插班生建议三四年级（需测试）</t>
  </si>
  <si>
    <t>剑桥英语二级2班（上册）</t>
  </si>
  <si>
    <t>剑桥英语二级3班（上册）</t>
  </si>
  <si>
    <t>剑桥英语二级7班（上册）</t>
  </si>
  <si>
    <t>剑桥英语二级4班（下册）</t>
  </si>
  <si>
    <t>插班生建议四年级（需测试）</t>
  </si>
  <si>
    <t>剑桥英语二级5班（下册）</t>
  </si>
  <si>
    <t>剑桥英语二级6班（下册）</t>
  </si>
  <si>
    <t>剑桥英语三级1班（上册）</t>
  </si>
  <si>
    <t>插班生建议四五年级（需测试）</t>
  </si>
  <si>
    <t>剑桥英语三级2班（上册）</t>
  </si>
  <si>
    <t>剑桥英语三级3班（上册）</t>
  </si>
  <si>
    <t>剑桥英语三级9班（下册）</t>
  </si>
  <si>
    <t>插班生建议五年级（需测试）</t>
  </si>
  <si>
    <t>剑桥英语三级10班（下册）</t>
  </si>
  <si>
    <t>剑桥英语三级12班（下册）</t>
  </si>
  <si>
    <t>新概念一册75课起</t>
  </si>
  <si>
    <t>新概念英语每周一次             1月28日至7月1日</t>
  </si>
  <si>
    <t>13:30-16:45</t>
  </si>
  <si>
    <t>小学四年级至初一学生（优先中心剑桥三级毕业生，插班需测试）</t>
  </si>
  <si>
    <t>新概念一册105课起</t>
  </si>
  <si>
    <t>新概念英语每周一次             1月27日至6月30日</t>
  </si>
  <si>
    <t>15:15-18:30</t>
  </si>
  <si>
    <t>新概念英语二册1课起</t>
  </si>
  <si>
    <t>新概念英语二册20课起</t>
  </si>
  <si>
    <t>新概念英语二册40课起</t>
  </si>
  <si>
    <t>综合（综合人文—爱英语）类项目招生一览表</t>
  </si>
  <si>
    <t>班级代码</t>
  </si>
  <si>
    <t>招生对象出生范围</t>
  </si>
  <si>
    <t>教学内容</t>
  </si>
  <si>
    <t>开课时间</t>
  </si>
  <si>
    <t>上课时间地点</t>
  </si>
  <si>
    <t>剩余名额
（人）</t>
  </si>
  <si>
    <t>课次</t>
  </si>
  <si>
    <t>费用明细（元）</t>
  </si>
  <si>
    <t>合计（元）</t>
  </si>
  <si>
    <t>Aign English-A1 </t>
  </si>
  <si>
    <t xml:space="preserve"> 2014-01-27～2014-07-27</t>
  </si>
  <si>
    <t xml:space="preserve"> Aign English（音译为“爱英语”）为中国儿童中心自主研发课程,中国儿童中心五年规划重点发展项目。A代表Art艺术,I代表Interculture 人文(跨文化),G代表Geography地理,N代表Nature自然。
Aign English以多元智能培养为课程设计核心理念，课程内容以艺术、人文、地理、自然为四条主线，打破了传统英语学习方式与授课模式，采用目前美国最为流行的沉浸式课堂形式，融合全身反应法（TPR）、古安系列法等语言教学手段，让孩子在打开眼界，探索世界的过程中自然地学习语言，挖掘孩子的优势智能，培养孩子的综合表达能力。 在语言能力培养上，初级阶段侧重听说能力，中高级阶段偏重读写能力，传统的语言学习四大板块，词汇、句型、语音、语法将融入到四大主线的个主题之中进行学习。
</t>
  </si>
  <si>
    <t>周六 17:00-18:30 
综合楼A座5层儿童英语1教</t>
  </si>
  <si>
    <t>学费:2890保险费:5新生材料费:400 </t>
  </si>
  <si>
    <t>Aign English-A2 </t>
  </si>
  <si>
    <t>周六 13:30-15:00
综合楼A座5层儿童英语3教</t>
  </si>
  <si>
    <t xml:space="preserve">学费:2890保险费:5新生材料费:400 </t>
  </si>
  <si>
    <t>Aign English-A3 </t>
  </si>
  <si>
    <t>周六 15:15-16:45
综合楼A座5层儿童英语2教</t>
  </si>
  <si>
    <t>Aign English-A4 </t>
  </si>
  <si>
    <t>周六 13:30-15:00
综合楼A座5层儿童英语4教</t>
  </si>
  <si>
    <t>Aign English-A5 </t>
  </si>
  <si>
    <t>周六 17:00-18:30
综合楼A座5层儿童英语3教</t>
  </si>
  <si>
    <t>Aign English-A6 </t>
  </si>
  <si>
    <t>周日 08:30-10:00
综合楼A座5层儿童英语4教</t>
  </si>
  <si>
    <t>Aign English-A7 </t>
  </si>
  <si>
    <t>周日 10:15-11:45
综合楼A座5层儿童英语2教</t>
  </si>
  <si>
    <t>Aign English-A8 </t>
  </si>
  <si>
    <t>周日 13:30-15:00
综合楼A座5层儿童英语1教</t>
  </si>
  <si>
    <t>Aign English-A9 </t>
  </si>
  <si>
    <t>周日 15:15-16:45
综合楼A座5层儿童英语5教</t>
  </si>
  <si>
    <t>Aign English-A10 </t>
  </si>
  <si>
    <t>周日 17:00-18:30
综合楼A座5层儿童英语3教</t>
  </si>
  <si>
    <t>Aign English-A11 </t>
  </si>
  <si>
    <t>Aign English（音译为“爱英语”）为中国儿童中心自主研发课程,中国儿童中心五年规划重点发展项目。A代表Art艺术,I代表Interculture 人文(跨文化),G代表Geography地理,N代表Nature自然。
Aign English以多元智能培养为课程设计核心理念，课程内容以艺术、人文、地理、自然为四条主线，打破了传统英语学习方式与授课模式，采用目前美国最为流行的沉浸式课堂形式，融合全身反应法（TPR）、古安系列法等语言教学手段，让孩子在打开眼界，探索世界的过程中自然地学习语言，挖掘孩子的优势智能，培养孩子的综合表达能力。 在语言能力培养上，初级阶段侧重听说能力，中高级阶段偏重读写能力，传统的语言学习四大板块，词汇、句型、语音、语法将融入到四大主线的个主题之中进行学习。</t>
  </si>
  <si>
    <t>周日 10:15-11:45
综合楼A座5层儿童英语4教</t>
  </si>
  <si>
    <t>Aign English-B1 </t>
  </si>
  <si>
    <t xml:space="preserve"> 2013-07-27～2014-01-27</t>
  </si>
  <si>
    <t>周六 08:30-10:00
综合楼A座5层儿童英语2教</t>
  </si>
  <si>
    <t>Aign English-B2 </t>
  </si>
  <si>
    <t>周六 10:15-11:45
综合楼A座5层儿童英语2教</t>
  </si>
  <si>
    <t xml:space="preserve">学费:2890保险费:5新生材料费:401 </t>
  </si>
  <si>
    <t>Aign English-B3 </t>
  </si>
  <si>
    <t>周六 17:00-18:30
综合楼A座5层儿童英语4教</t>
  </si>
  <si>
    <t>Aign English-B4 </t>
  </si>
  <si>
    <t>周日 08:30-10:00
综合楼A座5层儿童英语5教</t>
  </si>
  <si>
    <t>Aign English-C1 </t>
  </si>
  <si>
    <t xml:space="preserve"> 2013-01-27～2013-07-27</t>
  </si>
  <si>
    <t>周六 13:30-15:00
综合楼A座5层儿童英语1教</t>
  </si>
  <si>
    <t>Aign English-C2 </t>
  </si>
  <si>
    <t>周六 15:15-16:45
综合楼A座5层儿童英语4教</t>
  </si>
  <si>
    <t>Aign English-C3 </t>
  </si>
  <si>
    <t>周六 08:30-10:00
综合楼A座5层儿童英语5 </t>
  </si>
  <si>
    <t>Aign English-C4 </t>
  </si>
  <si>
    <t>周六 10:15-11:45
综合楼A座5层儿童英语5教</t>
  </si>
  <si>
    <t>Aign English-C5 </t>
  </si>
  <si>
    <t>周六 13:30-15:00
综合楼A座5层儿童英语2教</t>
  </si>
  <si>
    <t>Aign English-C6 </t>
  </si>
  <si>
    <t>周六 17:00-18:30
综合楼A座5层儿童英语2教</t>
  </si>
  <si>
    <t>Aign English-C7 </t>
  </si>
  <si>
    <t>周日 15:15-16:45
综合楼A座5层儿童英语2教</t>
  </si>
  <si>
    <t>Aign English-C8 </t>
  </si>
  <si>
    <t>周日 15:15-16:45
综合楼A座5层儿童英语3教</t>
  </si>
  <si>
    <t>Aign English-C9 </t>
  </si>
  <si>
    <t>周日 08:30-10:00
综合楼A座5层儿童英语2教</t>
  </si>
  <si>
    <t>Aign English-C10 </t>
  </si>
  <si>
    <t>周日 13:30-15:00
综合楼A座5层儿童英语2教</t>
  </si>
  <si>
    <t>Aign English-C11 </t>
  </si>
  <si>
    <t>周日 15:15-16:45
综合楼A座5层儿童英语1教</t>
  </si>
  <si>
    <t>Aign English-C12 </t>
  </si>
  <si>
    <t>周日 17:00-18:30
综合楼A座5层儿童英语5教</t>
  </si>
  <si>
    <t>Aign English-D1 </t>
  </si>
  <si>
    <t xml:space="preserve"> 2012-07-27～2013-01-27</t>
  </si>
  <si>
    <t>周日 10:15-11:45
综合楼A座5层儿童英语3教</t>
  </si>
  <si>
    <t>Aign English-E1 </t>
  </si>
  <si>
    <t xml:space="preserve"> 2012-01-27～2012-07-27</t>
  </si>
  <si>
    <t>周六 10:15-11:45
综合楼A座5层儿童英语1教</t>
  </si>
  <si>
    <t>Aign English-E2 </t>
  </si>
  <si>
    <t>周六 15:15-16:45
综合楼A座5层儿童英语1教</t>
  </si>
  <si>
    <t>Aign English-E3 </t>
  </si>
  <si>
    <t>周日 08:30-10:00
综合楼A座5层儿童英语1教</t>
  </si>
  <si>
    <t>Aign English-E4 </t>
  </si>
  <si>
    <t>周日 10:15-11:45
综合楼A座5层儿童英语1教</t>
  </si>
  <si>
    <t>Aign English-E5 </t>
  </si>
  <si>
    <t>周六 08:30-10:00
综合楼A座5层儿童英语1教</t>
  </si>
  <si>
    <t>Aign English-E6 </t>
  </si>
  <si>
    <t>周日 17:00-18:30
综合楼A座5层儿童英语4教</t>
  </si>
  <si>
    <t>Aign English-E7 </t>
  </si>
  <si>
    <t>周六 15:15-16:45
综合楼A座5层儿童英语3教</t>
  </si>
  <si>
    <t>Aign English-E8 </t>
  </si>
  <si>
    <t>周日 13:30-15:00
综合楼A座5层儿童英语3教</t>
  </si>
  <si>
    <t>Aign English-F1 </t>
  </si>
  <si>
    <t xml:space="preserve"> 2011-07-27～2012-01-27</t>
  </si>
  <si>
    <t>周六 08:30-10:00
综合楼A座5层儿童英语3教</t>
  </si>
  <si>
    <t>Aign English-F2 </t>
  </si>
  <si>
    <t>周六 10:15-11:45
综合楼A座5层儿童英语3教</t>
  </si>
  <si>
    <t>Aign English-F3 </t>
  </si>
  <si>
    <t>周日 17:00-18:30
综合楼A座5层儿童英语2教</t>
  </si>
  <si>
    <t>Aign English-F4 </t>
  </si>
  <si>
    <t>周日 15:15-16:45
综合楼A座5层儿童英语4教</t>
  </si>
  <si>
    <t>Aign English-F5 </t>
  </si>
  <si>
    <t>周日 13:30-15:00
综合楼A座5层儿童英语4教</t>
  </si>
  <si>
    <t>Aign English-F6 </t>
  </si>
  <si>
    <t>周日 08:30-10:00
综合楼A座5层儿童英语3教</t>
  </si>
  <si>
    <t>Aign English-G1 </t>
  </si>
  <si>
    <t>周六 08:30-10:00
综合楼A座5层儿童英语4教 </t>
  </si>
  <si>
    <t>Aign English-G2 </t>
  </si>
  <si>
    <t xml:space="preserve"> 2011-01-27～2011-07-27</t>
  </si>
  <si>
    <t>周六 15:15-16:45
综合楼A座5层儿童英语5教</t>
  </si>
  <si>
    <t>Aign English-G3 </t>
  </si>
  <si>
    <t>周日 13:30-15:00
综合楼A座5层儿童英语5教</t>
  </si>
  <si>
    <t>Aign English-G4 </t>
  </si>
  <si>
    <t>周六 17:00-18:30
综合楼A座5层儿童英语5教</t>
  </si>
  <si>
    <t>Aign English-G5 </t>
  </si>
  <si>
    <t xml:space="preserve"> 2011-01-27～2012-07-27</t>
  </si>
  <si>
    <t>周六 13:30-15:00
综合楼A座5层儿童英语5教</t>
  </si>
  <si>
    <t>Aign English-G6 </t>
  </si>
  <si>
    <t>周日 10:15-11:45
综合楼A座5层儿童英语5教</t>
  </si>
  <si>
    <t>Aign English-C13 </t>
  </si>
  <si>
    <t>周日 17:00-18:30
综合楼A座5层儿童英语1教</t>
  </si>
  <si>
    <t>Aign English-A12 </t>
  </si>
  <si>
    <t>周六 10:15-11:45
综合楼A座5层儿童英语4教</t>
  </si>
  <si>
    <r>
      <t xml:space="preserve">Aign English（爱英语）课程介绍：
    </t>
    </r>
    <r>
      <rPr>
        <sz val="11"/>
        <rFont val="宋体"/>
        <family val="0"/>
      </rPr>
      <t xml:space="preserve">Aign English（音译为“爱英语”）为中国儿童中心自主研发课程,中国儿童中心五年规划重点发展项目。A代表Art艺术,I代表Interculture 人文(跨文化),G代表Geography地理,N代表Nature自然。Aign English以多元智能培养为课程设计核心理念，课程内容以艺术、人文、地理、自然为四条主线，打破了传统英语学习方式与授课模式，采用目前美国最为流行的沉浸式课堂形式，融合全身反应法（TPR）、古安系列法等语言教学手段，让孩子在打开眼界，探索世界的过程中自然地学习语言，挖掘孩子的优势智能，培养孩子的综合表达能力。 在语言能力培养上，初级阶段侧重听说能力，中高级阶段偏重读写能力，传统的语言学习四大板块，词汇、句型、语音、语法将融入到四大主线的个主题之中进行学习。
    </t>
    </r>
    <r>
      <rPr>
        <b/>
        <sz val="11"/>
        <color indexed="10"/>
        <rFont val="宋体"/>
        <family val="0"/>
      </rPr>
      <t>A级</t>
    </r>
    <r>
      <rPr>
        <sz val="11"/>
        <rFont val="宋体"/>
        <family val="0"/>
      </rPr>
      <t xml:space="preserve">教学内容：
主题设置：家庭篇、朋友篇、身体篇。知识内容设置：字母读写，代表性发音规律。词汇以及交际句型。
    </t>
    </r>
    <r>
      <rPr>
        <b/>
        <sz val="11"/>
        <color indexed="10"/>
        <rFont val="宋体"/>
        <family val="0"/>
      </rPr>
      <t>B级</t>
    </r>
    <r>
      <rPr>
        <sz val="11"/>
        <rFont val="宋体"/>
        <family val="0"/>
      </rPr>
      <t xml:space="preserve">教学内容：
主题设置：音乐篇、丛林篇、海洋篇。知识内容设置：字母读写，代表性发音规律。词汇以及交际句型。
    </t>
    </r>
    <r>
      <rPr>
        <b/>
        <sz val="11"/>
        <color indexed="10"/>
        <rFont val="宋体"/>
        <family val="0"/>
      </rPr>
      <t>C级</t>
    </r>
    <r>
      <rPr>
        <sz val="11"/>
        <rFont val="宋体"/>
        <family val="0"/>
      </rPr>
      <t xml:space="preserve">主题设置：服饰、食物篇、生长篇。知识内容设置：字母代表性发音规律及简单拼合规律。高频词汇结合发音规律兴趣认读，基本句型替换与交际。简单语法发现与感知。
    </t>
    </r>
    <r>
      <rPr>
        <b/>
        <sz val="11"/>
        <color indexed="10"/>
        <rFont val="宋体"/>
        <family val="0"/>
      </rPr>
      <t>D级</t>
    </r>
    <r>
      <rPr>
        <sz val="11"/>
        <rFont val="宋体"/>
        <family val="0"/>
      </rPr>
      <t xml:space="preserve">主题设置：绘画篇、芭蕾篇、建筑篇。知识内容设置：字母代表性发音规律及拼合规律进阶。高频词汇结合发音规律兴趣认读，基本句型替换与交际。简单语法发现与感知。
    </t>
    </r>
    <r>
      <rPr>
        <b/>
        <sz val="11"/>
        <color indexed="10"/>
        <rFont val="宋体"/>
        <family val="0"/>
      </rPr>
      <t>E级</t>
    </r>
    <r>
      <rPr>
        <sz val="11"/>
        <rFont val="宋体"/>
        <family val="0"/>
      </rPr>
      <t xml:space="preserve">主题设置：戏剧篇。知识内容设置：字母发音规律及拼合规律巩固，次高频词汇结合发音规律独立认读，并识记词汇经典用法。基本句型替换、扩展、交际。语法发现与理解。
    </t>
    </r>
    <r>
      <rPr>
        <b/>
        <sz val="11"/>
        <color indexed="10"/>
        <rFont val="宋体"/>
        <family val="0"/>
      </rPr>
      <t>F级</t>
    </r>
    <r>
      <rPr>
        <sz val="11"/>
        <rFont val="宋体"/>
        <family val="0"/>
      </rPr>
      <t xml:space="preserve">主题设置：诗歌篇。（通过原版诗歌培养学生语感及音律感。）知识内容：在爱英语前阶段进行的大量感性认识及词汇、句型、语法无意识积累后，本学期进行一次有条理有规律的的整理与归纳。同时引入原版绘本扩充词汇量，培养孩子交际能力。
    </t>
    </r>
    <r>
      <rPr>
        <b/>
        <sz val="11"/>
        <color indexed="10"/>
        <rFont val="宋体"/>
        <family val="0"/>
      </rPr>
      <t>G级</t>
    </r>
    <r>
      <rPr>
        <sz val="11"/>
        <rFont val="宋体"/>
        <family val="0"/>
      </rPr>
      <t>爱英语主题活动任务
活动任务完成后：合格级别：核心词汇120左右。优秀级别：核心词汇180左右 针对核心词汇，孩子合格标准为能够认读，书写，以及经典例句替换使用。认读词汇：400左右。语法知识点25个以上，能够根据交际环境准确使用包含相应语法点例句。</t>
    </r>
  </si>
  <si>
    <t>综合（科学创新类—小牛顿）类项目招生一览表</t>
  </si>
  <si>
    <t>招生人数
（人）</t>
  </si>
  <si>
    <t>合计
（元）</t>
  </si>
  <si>
    <t>牛顿实验幼儿15班 </t>
  </si>
  <si>
    <t>幼儿中班～幼儿大班</t>
  </si>
  <si>
    <t>周四 18:00-19:00
综合楼A座5层儿童英语6教室</t>
  </si>
  <si>
    <t>学费:1360保险费:5新生材料费:306  </t>
  </si>
  <si>
    <t>牛顿实验幼儿1班 </t>
  </si>
  <si>
    <t>周六 09:00-10:00 
综合楼A座6层小牛顿教室 </t>
  </si>
  <si>
    <t>“小牛顿科学家”
主题冬令营 </t>
  </si>
  <si>
    <t>幼儿大班～小学三年级</t>
  </si>
  <si>
    <t>周一至周五 08:30-17:00
 综合楼A座6层小牛顿教室 </t>
  </si>
  <si>
    <t>学费:2500保险费:5新生材料费:600 伙食费:125  </t>
  </si>
  <si>
    <t>“小牛顿科学家”主题冬令营 </t>
  </si>
  <si>
    <t>周一至周五 08:30-17:00 
综合楼A座6层小牛顿教室</t>
  </si>
  <si>
    <t>学费:2500保险费:5新生材料费:600 老生材料费:125  </t>
  </si>
  <si>
    <t>牛顿实验幼儿2班 </t>
  </si>
  <si>
    <t>周六 10:30-11:30 
综合楼A座6层小牛顿教室 </t>
  </si>
  <si>
    <t>学费:1360保险费:5新生材料费:306 </t>
  </si>
  <si>
    <t>牛顿实验少儿3班 </t>
  </si>
  <si>
    <t>小学一年级～小学三年级</t>
  </si>
  <si>
    <t>周六 13:00-14:30 
综合楼A座6层小牛顿教室 </t>
  </si>
  <si>
    <t>学费:1700保险费:5新生材料费:340 </t>
  </si>
  <si>
    <t>牛顿实验幼儿4班 </t>
  </si>
  <si>
    <t>周六 15:00-16:00 
综合楼A座6层小牛顿教室 </t>
  </si>
  <si>
    <t>牛顿实验幼儿5班 </t>
  </si>
  <si>
    <t>周六 16:10-17:10 
综合楼A座6层小牛顿教室 </t>
  </si>
  <si>
    <t>牛顿实验幼儿6班 </t>
  </si>
  <si>
    <t>周日9:00~10:00
 综合楼A座6层小牛顿教室 </t>
  </si>
  <si>
    <t>牛顿实验幼儿7班 </t>
  </si>
  <si>
    <t>周日10:30~11:30 
综合楼A座6层小牛顿教室 </t>
  </si>
  <si>
    <t>牛顿实验少儿8班 </t>
  </si>
  <si>
    <t>周日 13:00-14:30 
综合楼A座6层小牛顿教室 </t>
  </si>
  <si>
    <t>牛顿实验幼儿9班 </t>
  </si>
  <si>
    <t>周日 15:00-16:00 
综合楼A座6层小牛顿教室 </t>
  </si>
  <si>
    <t>牛顿实验幼儿10班 </t>
  </si>
  <si>
    <t>周日 16:10-17:10 
综合楼A座6层小牛顿教室 </t>
  </si>
  <si>
    <t>牛顿实验少儿11班 </t>
  </si>
  <si>
    <t>周六 15:50-17:20
 综合楼A座5层儿童英语6教室</t>
  </si>
  <si>
    <t>牛顿实验少儿12班 </t>
  </si>
  <si>
    <t>周日 15:40-17:10 
综合楼A座5层儿童英语6教室</t>
  </si>
  <si>
    <t>牛顿实验幼儿13班 </t>
  </si>
  <si>
    <t>周三 18:00-19:00 
综合楼A座5层儿童英语6教室</t>
  </si>
  <si>
    <t>牛顿实验幼儿14班 </t>
  </si>
  <si>
    <t>周三 18:00-19:00 
综合楼A座6层小牛顿教室 </t>
  </si>
  <si>
    <t>牛顿实验幼儿16班 </t>
  </si>
  <si>
    <t>周四 18:00-19:00
 综合楼A座6层小牛顿教室 </t>
  </si>
  <si>
    <t>牛顿实验幼儿17班 </t>
  </si>
  <si>
    <t>周五 18:00-19:00
 综合楼A座5层儿童英语6教室</t>
  </si>
  <si>
    <t>牛顿实验幼儿18班 </t>
  </si>
  <si>
    <t>周五 18:00-19:00
 综合楼A座6层小牛顿教室 </t>
  </si>
  <si>
    <t>小学一年级～小学六年级</t>
  </si>
  <si>
    <t>周一周五 08:30-17:00
综合楼A座6层小牛顿教室</t>
  </si>
  <si>
    <t>学费:2500保险费:5新生材料费:600伙食费:125 </t>
  </si>
  <si>
    <t>综合（科学创新类—自然百科）类项目招生一览表</t>
  </si>
  <si>
    <t>招生
人数（人）</t>
  </si>
  <si>
    <t>总计（元）</t>
  </si>
  <si>
    <t>1810507015 </t>
  </si>
  <si>
    <t>自然百科探秘小学士6班-第2期 </t>
  </si>
  <si>
    <t>幼儿中班～小学一年级</t>
  </si>
  <si>
    <t>本课程为四岁半到六岁的孩子精心打造，囊括天文地理到古今文明，陆行百兽到飞鸟游鱼,人体奥秘到日常科技,128个主题,上千个问题，自然百科探秘帮你充满知识的电量，满足每一颗好奇的心！ </t>
  </si>
  <si>
    <t>周六 14:40-15:40
 综合楼A座5层儿童英语6教室 </t>
  </si>
  <si>
    <t>学费:1360
保险费:5
新生材料费: 306  </t>
  </si>
  <si>
    <t>1810507016 </t>
  </si>
  <si>
    <t>自然百科探秘小博士2班-第3期 </t>
  </si>
  <si>
    <t>小学一年级～四年级</t>
  </si>
  <si>
    <t>本课程为一年级以上的孩子精心打造，囊括天文地理到古今文明,陆行百兽到飞鸟游鱼,人体奥秘到日常科技,128个主题,上千个问题，自然百科探秘帮你充满知识的电量，满足每一颗好奇的心！ </t>
  </si>
  <si>
    <t>周六 13:00-14:30
 综合楼A座5层儿童英语6教室 </t>
  </si>
  <si>
    <t>学费:1700
保险费:5
新生材料费:340  </t>
  </si>
  <si>
    <t>1810507017 </t>
  </si>
  <si>
    <t>自然百科探秘小学士4班-第3期 </t>
  </si>
  <si>
    <t>本课程为四岁半到六岁的孩子精心打造，囊括天文地理到古今文明,陆行百兽到飞鸟游鱼,人体奥秘到日常科技,128个主题,上千个问题，自然百科探秘帮你充满知识的电量，满足每一颗好奇的心！ </t>
  </si>
  <si>
    <t>周六 08:30-09:30
 综合楼A座5层儿童英语6教室 </t>
  </si>
  <si>
    <t>1810507018 </t>
  </si>
  <si>
    <t>自然百科探秘小学士5班-第2期 </t>
  </si>
  <si>
    <t>周六 09:40-10:40
 综合楼A座5层儿童英语6教室 </t>
  </si>
  <si>
    <t>1810507019 </t>
  </si>
  <si>
    <t>自然百科探秘小学士6班-第4期 </t>
  </si>
  <si>
    <t>周六 10:50-11:50 
综合楼A座5层儿童英语6教室 </t>
  </si>
  <si>
    <t>1810507020 </t>
  </si>
  <si>
    <t>自然百科探秘小学士1班-第1期 </t>
  </si>
  <si>
    <t>周日 10:30-11:30 
综合楼A座5层儿童英语6教室 </t>
  </si>
  <si>
    <t>1810507021 </t>
  </si>
  <si>
    <t>自然百科探秘小学士2班-第2期 </t>
  </si>
  <si>
    <t>周日 13:00-14:00
综合楼A座5层儿童英语6教室 </t>
  </si>
  <si>
    <t>1810507022 </t>
  </si>
  <si>
    <t>自然百科探秘小学士3班-第3期 </t>
  </si>
  <si>
    <t>周日 14:30-15:30
综合楼A座5层儿童英语6教室 </t>
  </si>
  <si>
    <t>1810507023 </t>
  </si>
  <si>
    <t>自然百科探秘小博士2班-第4期 </t>
  </si>
  <si>
    <t>小学二年级～四年级</t>
  </si>
  <si>
    <t>周日 08:30-10:00
综合楼A座5层儿童英语6教室 </t>
  </si>
  <si>
    <t>1810507024 </t>
  </si>
  <si>
    <t>自然百科探秘亲子博览1班第1期 </t>
  </si>
  <si>
    <t>小学一年级～六年级</t>
  </si>
  <si>
    <t>本课程为小学生精心打造，北京是一个历史悠久的文化名城，有179座博物馆，6大世界文化遗产，我们精心挑选了适合孩子和家长共同探索的博物馆，做成京城探宝--亲子博览活动，让孩子在这个没有围墙的课堂里，阅读一本本立体的百科书，感受大千世界的缤纷！ </t>
  </si>
  <si>
    <t>周六 09:00-11:00
博物馆 </t>
  </si>
  <si>
    <t>学费:1560 
保险费:5 
新生材料费:300  </t>
  </si>
  <si>
    <t>1810507025 </t>
  </si>
  <si>
    <t>百科探秘秘亲子博览2班第1期 </t>
  </si>
  <si>
    <t>周日 09:00-11:00
博物馆 </t>
  </si>
  <si>
    <t>学费:1560 
保险费:5 
新生材料费:300 </t>
  </si>
  <si>
    <t>1810507026 </t>
  </si>
  <si>
    <t>自然百科探秘亲子博览3班第1期 </t>
  </si>
  <si>
    <t>1810507027 </t>
  </si>
  <si>
    <t>自然百科探秘亲子博览4班第1期 </t>
  </si>
  <si>
    <t>综合（科学创新类—乐高创意）类项目招生一览表</t>
  </si>
  <si>
    <t>乐高创意1班-动力机械 </t>
  </si>
  <si>
    <t xml:space="preserve"> 2011-09-01～2012-03-01</t>
  </si>
  <si>
    <t>周三 18:00-19:00 
综合楼A座6层乐高创意1教室 </t>
  </si>
  <si>
    <t>学费2720 保险费5</t>
  </si>
  <si>
    <t>乐高创意3班-小小机械师上 </t>
  </si>
  <si>
    <t xml:space="preserve"> 2012-09-01～2013-03-01</t>
  </si>
  <si>
    <t>周五 18:00-19:00 
综合楼A座6层乐高创意1教室 </t>
  </si>
  <si>
    <t>乐高创意26班-动力机械 </t>
  </si>
  <si>
    <t>周日 16:00-17:00 
综合楼A座6层乐高创意2教室 </t>
  </si>
  <si>
    <t>乐高创意25班-能源世界 </t>
  </si>
  <si>
    <t xml:space="preserve"> 2011-03-01～2011-09-01</t>
  </si>
  <si>
    <t>周日 14:30-15:30 
综合楼A座6层乐高创意2教室 </t>
  </si>
  <si>
    <t>乐高创意24班-能源世界 </t>
  </si>
  <si>
    <t>周日 13:00-14:00 
综合楼A座6层乐高创意2教室 </t>
  </si>
  <si>
    <t>乐高创意23班-小小建筑师下 </t>
  </si>
  <si>
    <t xml:space="preserve"> 2013-03-01～2013-09-01</t>
  </si>
  <si>
    <t>周日 10:30-11:30 
综合楼A座6层乐高创意2教室 </t>
  </si>
  <si>
    <t>乐高创意22班-WE DO </t>
  </si>
  <si>
    <t xml:space="preserve"> 2010-03-01～2010-09-01</t>
  </si>
  <si>
    <t>周日 08:30-10:00 
综合楼A座6层乐高创意2教室 </t>
  </si>
  <si>
    <t>学费3060 保险费5</t>
  </si>
  <si>
    <t>乐高创意21班-动力机械 </t>
  </si>
  <si>
    <t>周六 16:00-17:00 
综合楼A座6层乐高创意2教室 </t>
  </si>
  <si>
    <t>乐高创意20班-能源世界 </t>
  </si>
  <si>
    <t>周六 14:30-15:30 
综合楼A座6层乐高创意2教室 </t>
  </si>
  <si>
    <t>乐高创意19班-小小机械师上 </t>
  </si>
  <si>
    <t>周六 13:00-14:00 
综合楼A座6层乐高创意2教室 </t>
  </si>
  <si>
    <t>乐高创意18班-WE DO </t>
  </si>
  <si>
    <t>周六 10:30-12:00 
综合楼A座6层乐高创意2教室 </t>
  </si>
  <si>
    <t>乐高创意17班-结构与力 </t>
  </si>
  <si>
    <t xml:space="preserve"> 2010-09-01～2011-03-01</t>
  </si>
  <si>
    <t>周六 09:00-10:00 
综合楼A座6层乐高创意2教室 </t>
  </si>
  <si>
    <t>乐高创意27班-小小机械师上 </t>
  </si>
  <si>
    <t>周五 18:00-19:00 
综合楼A座5层彩云衣舍 </t>
  </si>
  <si>
    <t>乐高创意2班-小小机械师下 </t>
  </si>
  <si>
    <t xml:space="preserve"> 2012-03-01～2012-09-01</t>
  </si>
  <si>
    <t>周四 18:00-19:00
 综合楼A座6层乐高创意1教室 </t>
  </si>
  <si>
    <t>乐高创意4班-小小机械师上 </t>
  </si>
  <si>
    <t>周六 09:00-10:00 
综合楼A座6层乐高创意1教室 </t>
  </si>
  <si>
    <t>乐高创意5班-小小建筑师下 </t>
  </si>
  <si>
    <t>周六 10:30-11:30 
综合楼A座6层乐高创意1教室 </t>
  </si>
  <si>
    <t>乐高创意6班-结构与力 </t>
  </si>
  <si>
    <t>周六 13:00-14:00 
综合楼A座6层乐高创意1教室 </t>
  </si>
  <si>
    <t>乐高创意7班-小小机械师下 </t>
  </si>
  <si>
    <t>周六 14:30-15:30 
综合楼A座6层乐高创意1教室 </t>
  </si>
  <si>
    <t>乐高创意8班-小小机械师上 </t>
  </si>
  <si>
    <t>周六 16:00-17:00 
综合楼A座6层乐高创意1教室 </t>
  </si>
  <si>
    <t>乐高创意9班-小小建筑师下 </t>
  </si>
  <si>
    <t>周日 09:00-10:00 
综合楼A座6层乐高创意1教室 </t>
  </si>
  <si>
    <t>乐高创意10班-小小机械师下 </t>
  </si>
  <si>
    <t>周日 10:30-11:30 
综合楼A座6层乐高创意1教室 </t>
  </si>
  <si>
    <t>乐高创意11班-结构与力 </t>
  </si>
  <si>
    <t>周日 13:00-14:00 
综合楼A座6层乐高创意1教室 </t>
  </si>
  <si>
    <t>乐高创意12班-WE DO </t>
  </si>
  <si>
    <t>周日 14:15-15:45 
综合楼A座6层乐高创意1教室 </t>
  </si>
  <si>
    <t>乐高创意13班-小小机械师下 </t>
  </si>
  <si>
    <t>周日 16:00-17:00 
综合楼A座6层乐高创意1教室 </t>
  </si>
  <si>
    <t>乐高创意14班-能源世界 </t>
  </si>
  <si>
    <t>周三 18:00-19:00 
综合楼A座6层乐高创意2教室 </t>
  </si>
  <si>
    <t>乐高冬令营1班-神奇的百变世界</t>
  </si>
  <si>
    <t xml:space="preserve"> 2011-09-01～2013-08-31</t>
  </si>
  <si>
    <t>周一至周五 08:30-17:00 
综合楼A座6层乐高创意1教室 </t>
  </si>
  <si>
    <t>学费3200   保险费5  伙食费125 </t>
  </si>
  <si>
    <t>乐高冬令营2班-中外文化大碰撞</t>
  </si>
  <si>
    <t xml:space="preserve"> 2010-09-01～2011-08-31</t>
  </si>
  <si>
    <t>周一至周五 08:30-17:00 
综合楼A座6层乐高创意2教室 </t>
  </si>
  <si>
    <t>乐高冬令营3班-神奇的百变世界</t>
  </si>
  <si>
    <t>乐高冬令营4班-中外文化大碰撞</t>
  </si>
  <si>
    <t>乐高创意16-班动力机械 </t>
  </si>
  <si>
    <t>2018-01-26 </t>
  </si>
  <si>
    <t>周五 18:00-19:00 
综合楼A座6层乐高创意2教室 </t>
  </si>
  <si>
    <t>乐高创意15班-WE DO </t>
  </si>
  <si>
    <t>2018-01-25 </t>
  </si>
  <si>
    <t>周四 17:30-19:00 
综合楼A座6层乐高创意2教室 </t>
  </si>
  <si>
    <t>综合（科学创新类—航模船模电子技师）类项目招生一览表</t>
  </si>
  <si>
    <t>咨询地点：综合楼A座4层咨询室</t>
  </si>
  <si>
    <t>名称</t>
  </si>
  <si>
    <t>课程信息</t>
  </si>
  <si>
    <t>上课地点</t>
  </si>
  <si>
    <t>结课日期</t>
  </si>
  <si>
    <t>年龄</t>
  </si>
  <si>
    <t>招生
要求</t>
  </si>
  <si>
    <t xml:space="preserve"> 1810503012 </t>
  </si>
  <si>
    <t>航模1班-俱乐部</t>
  </si>
  <si>
    <t>每周六上课。课程含一次综合实践活动课，活动时间另行通知。</t>
  </si>
  <si>
    <t>08:30-11:30</t>
  </si>
  <si>
    <t>四年级以上</t>
  </si>
  <si>
    <t>不招生</t>
  </si>
  <si>
    <t>综合楼A座5层
   创客空间-小鲁班</t>
  </si>
  <si>
    <t xml:space="preserve"> 1810503016 </t>
  </si>
  <si>
    <t xml:space="preserve">航模2班-第3期 </t>
  </si>
  <si>
    <t>三年级以上</t>
  </si>
  <si>
    <t>插班</t>
  </si>
  <si>
    <t>综合楼A座6层航模教室</t>
  </si>
  <si>
    <t>1810503017</t>
  </si>
  <si>
    <t>航模6班-第3期</t>
  </si>
  <si>
    <t>10:30-12:00</t>
  </si>
  <si>
    <t xml:space="preserve"> 1810503013</t>
  </si>
  <si>
    <t>航模3班-第2期</t>
  </si>
  <si>
    <t>二年级以上</t>
  </si>
  <si>
    <t xml:space="preserve"> 1810503014 </t>
  </si>
  <si>
    <t>航模4班-第2期</t>
  </si>
  <si>
    <t>15:10-16:40</t>
  </si>
  <si>
    <t>1810503015</t>
  </si>
  <si>
    <t>航模5班-第1期</t>
  </si>
  <si>
    <t>16:50-18:20</t>
  </si>
  <si>
    <t xml:space="preserve"> 1810503023 </t>
  </si>
  <si>
    <t>航模寒假集训班</t>
  </si>
  <si>
    <t>连续上5天（中间六日休息）</t>
  </si>
  <si>
    <t>8:00-17:00（含午餐）</t>
  </si>
  <si>
    <t>新生</t>
  </si>
  <si>
    <t xml:space="preserve"> 1810503021 </t>
  </si>
  <si>
    <t>船模1班3期</t>
  </si>
  <si>
    <t>每周日上课</t>
  </si>
  <si>
    <t xml:space="preserve"> 1810503022 </t>
  </si>
  <si>
    <t>船模2班长训</t>
  </si>
  <si>
    <t xml:space="preserve"> 1810503018 </t>
  </si>
  <si>
    <t>船模3班2期</t>
  </si>
  <si>
    <t xml:space="preserve"> 1810503019  </t>
  </si>
  <si>
    <t>船模4班1期</t>
  </si>
  <si>
    <t xml:space="preserve">1810503020 </t>
  </si>
  <si>
    <t>船模5班2期</t>
  </si>
  <si>
    <t xml:space="preserve">1810506013 </t>
  </si>
  <si>
    <t>少年电子技师1班-
3期上</t>
  </si>
  <si>
    <t>每周六上课</t>
  </si>
  <si>
    <t>综合楼A座6层电子教室</t>
  </si>
  <si>
    <t>1810506008</t>
  </si>
  <si>
    <t xml:space="preserve">
少年电子技师2班-2期</t>
  </si>
  <si>
    <t xml:space="preserve"> 1810506009 </t>
  </si>
  <si>
    <t>少年电子技师3班-电子创客2期</t>
  </si>
  <si>
    <t>寒假：1月29-31连上3天；
春季：3月10日开始</t>
  </si>
  <si>
    <t xml:space="preserve">1810506010 </t>
  </si>
  <si>
    <t>少年电子技师4班-电子创客3期</t>
  </si>
  <si>
    <t>15:30-17:00</t>
  </si>
  <si>
    <t>1810506011 </t>
  </si>
  <si>
    <t>少年电子技师5班-
电子创客1期</t>
  </si>
  <si>
    <t>1810506012 </t>
  </si>
  <si>
    <t>少年电子技师6班-
3期下</t>
  </si>
  <si>
    <t>电子技师集训班</t>
  </si>
  <si>
    <t>连续上5天</t>
  </si>
  <si>
    <t>综合楼A座5层豆果创客空间开源实验室</t>
  </si>
  <si>
    <t>综合（科学创新类—豆果创客）类项目招生一览表</t>
  </si>
  <si>
    <t>编号</t>
  </si>
  <si>
    <t>名额
（人）</t>
  </si>
  <si>
    <t xml:space="preserve">1810510001 </t>
  </si>
  <si>
    <t>小鲁班1班
（5期）</t>
  </si>
  <si>
    <t>寒假：1月29-31连上3天；春季：3月10日开始</t>
  </si>
  <si>
    <t>插班生</t>
  </si>
  <si>
    <t>综合楼A座5层豆果创客空间小鲁班</t>
  </si>
  <si>
    <t xml:space="preserve"> 1810510002</t>
  </si>
  <si>
    <t>小鲁班2班（亲子）
（2期）</t>
  </si>
  <si>
    <t>5岁以上</t>
  </si>
  <si>
    <t>6对</t>
  </si>
  <si>
    <t>1810510004</t>
  </si>
  <si>
    <r>
      <t xml:space="preserve">
</t>
    </r>
    <r>
      <rPr>
        <sz val="10"/>
        <rFont val="宋体"/>
        <family val="0"/>
      </rPr>
      <t>小鲁班4班
（3期）</t>
    </r>
  </si>
  <si>
    <t>寒假：1月29-31连上3天；春季：3月11日开始</t>
  </si>
  <si>
    <t>每周日上课。课程含一次综合实践活动课，活动时间另行通知。</t>
  </si>
  <si>
    <t xml:space="preserve"> 1810510003</t>
  </si>
  <si>
    <t xml:space="preserve">
小鲁班3班
（2期）</t>
  </si>
  <si>
    <t xml:space="preserve">1810510005 </t>
  </si>
  <si>
    <t xml:space="preserve">
小鲁班5班
（1期）</t>
  </si>
  <si>
    <t>8:30-10:00</t>
  </si>
  <si>
    <t>1810517023 </t>
  </si>
  <si>
    <t>创意电子4班
（1期）</t>
  </si>
  <si>
    <t>7-12岁</t>
  </si>
  <si>
    <t>综合楼A座5层豆果创客空间彩云衣舍</t>
  </si>
  <si>
    <t xml:space="preserve"> 1810517024 </t>
  </si>
  <si>
    <t>创意电子5班
（1期）</t>
  </si>
  <si>
    <t xml:space="preserve"> 1810512001 </t>
  </si>
  <si>
    <t xml:space="preserve">
创意电子1班
（3期）</t>
  </si>
  <si>
    <t>综合楼A座5层豆果创客空间大屏教室</t>
  </si>
  <si>
    <t xml:space="preserve"> 1810512002 </t>
  </si>
  <si>
    <t xml:space="preserve">
创意电子2班
（1期）</t>
  </si>
  <si>
    <t xml:space="preserve">
新生</t>
  </si>
  <si>
    <t xml:space="preserve"> 1810512003</t>
  </si>
  <si>
    <t xml:space="preserve">
创意电子3班
（2期）</t>
  </si>
  <si>
    <t xml:space="preserve">
插班生</t>
  </si>
  <si>
    <t xml:space="preserve"> 1810516001 </t>
  </si>
  <si>
    <t xml:space="preserve">
未来之城设计坊1班
（1期）</t>
  </si>
  <si>
    <t>13:30-15:30</t>
  </si>
  <si>
    <t>8-12岁</t>
  </si>
  <si>
    <t>1810516002</t>
  </si>
  <si>
    <t xml:space="preserve">
未来之城设计坊2班
（3期）</t>
  </si>
  <si>
    <t>15:40-17:40</t>
  </si>
  <si>
    <t xml:space="preserve">1810513001 </t>
  </si>
  <si>
    <t>编程化学习1班
（7-9岁）
（3期）</t>
  </si>
  <si>
    <t>7-9岁</t>
  </si>
  <si>
    <t>老生</t>
  </si>
  <si>
    <t xml:space="preserve">1810513002 </t>
  </si>
  <si>
    <t>编程化学习2班
（9-12岁）
（4期）</t>
  </si>
  <si>
    <t>9-12岁</t>
  </si>
  <si>
    <t>1810513005</t>
  </si>
  <si>
    <t>编程化学习5班
（7-9岁）
（1期）</t>
  </si>
  <si>
    <t xml:space="preserve">1810513003 </t>
  </si>
  <si>
    <t>编程化学习3班
（幼儿）
（2期）</t>
  </si>
  <si>
    <t>6-7岁</t>
  </si>
  <si>
    <t>1810513004</t>
  </si>
  <si>
    <t>编程化学习4班
（幼儿）
（2期）</t>
  </si>
  <si>
    <t xml:space="preserve">1810513006 </t>
  </si>
  <si>
    <t>编程化学习6班
（幼儿）
（1期）</t>
  </si>
  <si>
    <t>5-6岁</t>
  </si>
  <si>
    <t>1810511001</t>
  </si>
  <si>
    <t xml:space="preserve">
3D创意制作1班
（3期）</t>
  </si>
  <si>
    <t xml:space="preserve">1810511002 </t>
  </si>
  <si>
    <t xml:space="preserve">
3D创意制作2班
（3期）</t>
  </si>
  <si>
    <t>1810514001</t>
  </si>
  <si>
    <t xml:space="preserve">彩云衣社
（1期）
</t>
  </si>
  <si>
    <t>13:30-16:30</t>
  </si>
  <si>
    <t>7岁以上</t>
  </si>
  <si>
    <t>综合（科学创新类-STEM机器人）类项目招生一览表</t>
  </si>
  <si>
    <t>寒假上课时间</t>
  </si>
  <si>
    <t>机器人基础级二期
（6班）</t>
  </si>
  <si>
    <t>1月28日，2月4、11日</t>
  </si>
  <si>
    <t>二年级</t>
  </si>
  <si>
    <t>综合楼A座6层机器人2教室</t>
  </si>
  <si>
    <t>机器人基础级二期
（7班）</t>
  </si>
  <si>
    <t>机器人基础级二期
（8班）</t>
  </si>
  <si>
    <t>机器人基础级四期
（1班）</t>
  </si>
  <si>
    <t>1月27日，2月3、10日</t>
  </si>
  <si>
    <t>三年级</t>
  </si>
  <si>
    <t>综合楼A座6层机器人4教室</t>
  </si>
  <si>
    <t>机器人基础级四期
（2班）</t>
  </si>
  <si>
    <t>机器人基础级四期
（3班）</t>
  </si>
  <si>
    <t>机器人基础级四期
（4班）</t>
  </si>
  <si>
    <t>机器人基础级四期
（5班）</t>
  </si>
  <si>
    <t>机器人基础级四期
（6班）</t>
  </si>
  <si>
    <t>机器人基础级四期
（7班）</t>
  </si>
  <si>
    <t>机器人基础级四期
（8班）</t>
  </si>
  <si>
    <t>机器人基础级四期
（9班）</t>
  </si>
  <si>
    <t>综合楼A座6层机器人3教室</t>
  </si>
  <si>
    <t>机器人基础级四期（10班）</t>
  </si>
  <si>
    <t>机器人竞赛级二期
（1班）</t>
  </si>
  <si>
    <t>四年级</t>
  </si>
  <si>
    <t>综合楼A座6层机器人1教室</t>
  </si>
  <si>
    <t>机器人竞赛级二期
（2班）</t>
  </si>
  <si>
    <t>机器人竞赛级二期
（3班）</t>
  </si>
  <si>
    <t>机器人竞赛级二期
（4班）</t>
  </si>
  <si>
    <t>机器人竞赛级二期
（5班）</t>
  </si>
  <si>
    <t>机器人竞赛级二期
（6班）</t>
  </si>
  <si>
    <t>机器人竞赛级二期
（7班）</t>
  </si>
  <si>
    <t>机器人竞赛级二期
（8班）</t>
  </si>
  <si>
    <t>机器人竞赛级四期
（9班）</t>
  </si>
  <si>
    <t>1月27、29、30日</t>
  </si>
  <si>
    <t>五年级</t>
  </si>
  <si>
    <t>机器人竞赛级四期（10班）</t>
  </si>
  <si>
    <t>机器人竞赛级四期（11班）</t>
  </si>
  <si>
    <t>机器人竞赛级四期（12班）</t>
  </si>
  <si>
    <t>机器人竞赛级四期（13班）</t>
  </si>
  <si>
    <t>1月28日，2月4日、5日</t>
  </si>
  <si>
    <t>机器人竞赛级四期（14班）</t>
  </si>
  <si>
    <t>机器人创客级二期
（1班）</t>
  </si>
  <si>
    <t>1月29、30、31日</t>
  </si>
  <si>
    <t>六年级</t>
  </si>
  <si>
    <t>综合楼A座5层3D教室</t>
  </si>
  <si>
    <t>机器人创客级二期
（2班）</t>
  </si>
  <si>
    <t>机器人创客级四期
（1班）</t>
  </si>
  <si>
    <t>综合楼A座6层机器人电子教室</t>
  </si>
  <si>
    <t>机器人创客级四期
（2班）</t>
  </si>
  <si>
    <t>开放性研究性学习
与创新1班</t>
  </si>
  <si>
    <t>七年级</t>
  </si>
  <si>
    <t>综合楼A座5层豆果创客-3D创意设计</t>
  </si>
  <si>
    <t>开放性研究性学习
与创新2班</t>
  </si>
  <si>
    <t>综合（综合人文类-国学+学习能力训练）类项目招生一览表</t>
  </si>
  <si>
    <t xml:space="preserve">咨询地点：综合楼A座四层咨询室                                                                                        </t>
  </si>
  <si>
    <t xml:space="preserve"> 班级名称</t>
  </si>
  <si>
    <t>年龄（岁）</t>
  </si>
  <si>
    <t>《文学游戏》2班
（1-2年级）</t>
  </si>
  <si>
    <t>6-9</t>
  </si>
  <si>
    <t>A座4层草堂</t>
  </si>
  <si>
    <t>《文学游戏》3班
(2-3年级）</t>
  </si>
  <si>
    <t xml:space="preserve">《中庸》4班
</t>
  </si>
  <si>
    <t>6-7</t>
  </si>
  <si>
    <t>A座4层知微</t>
  </si>
  <si>
    <t xml:space="preserve">《笠翁对韵》2期5班
</t>
  </si>
  <si>
    <t xml:space="preserve">《千字文》6班
</t>
  </si>
  <si>
    <t>4-5</t>
  </si>
  <si>
    <t>《文学游戏》7班
（1-2年级）</t>
  </si>
  <si>
    <t xml:space="preserve">《论语》2期8班
</t>
  </si>
  <si>
    <t>8-12</t>
  </si>
  <si>
    <t xml:space="preserve">《大学》9班
</t>
  </si>
  <si>
    <t>5-5.5</t>
  </si>
  <si>
    <t xml:space="preserve">《文学游戏》10班
（1-2年级）
</t>
  </si>
  <si>
    <t>6.5-7.5</t>
  </si>
  <si>
    <t>A座4层知微精舍</t>
  </si>
  <si>
    <t>数字游戏提升班11班</t>
  </si>
  <si>
    <t>5-7</t>
  </si>
  <si>
    <t>A座四层潜能</t>
  </si>
  <si>
    <t>数字游戏中班12班</t>
  </si>
  <si>
    <t>学习能力训练1班
（第2期）</t>
  </si>
  <si>
    <t>4.5-7</t>
  </si>
  <si>
    <t>学习能力训练2班
（第2期）</t>
  </si>
  <si>
    <t>A座四层知微</t>
  </si>
  <si>
    <t>学习能力训练3班
（第 2期）</t>
  </si>
  <si>
    <t>A座四层草堂</t>
  </si>
  <si>
    <t>学习能力训练4班
（第1期）</t>
  </si>
  <si>
    <t>学习能力训练5班
（第1期）</t>
  </si>
  <si>
    <t>学习能力训练6班
（第1期）</t>
  </si>
  <si>
    <t>学习能力训练7班
（第1期）</t>
  </si>
  <si>
    <t>学习能力训练8班
（第1期）</t>
  </si>
  <si>
    <t>学习能力训练9班
（第1期）</t>
  </si>
  <si>
    <t>学习能力训练10班
（第1期）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</si>
</sst>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m&quot;月&quot;d&quot;日&quot;;@"/>
    <numFmt numFmtId="179" formatCode="yyyy/m/d;-;-;@"/>
    <numFmt numFmtId="180" formatCode="000000"/>
  </numFmts>
  <fonts count="38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9"/>
      <name val="Segoe UI"/>
      <family val="2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b/>
      <sz val="12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3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78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3" fillId="25" borderId="10" xfId="0" applyNumberFormat="1" applyFont="1" applyFill="1" applyBorder="1" applyAlignment="1" applyProtection="1">
      <alignment horizontal="center" vertical="center" wrapText="1"/>
      <protection/>
    </xf>
    <xf numFmtId="178" fontId="3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63" applyFont="1" applyFill="1" applyBorder="1" applyAlignment="1">
      <alignment horizontal="center" vertical="center" wrapText="1"/>
      <protection/>
    </xf>
    <xf numFmtId="178" fontId="5" fillId="24" borderId="11" xfId="63" applyNumberFormat="1" applyFont="1" applyFill="1" applyBorder="1" applyAlignment="1">
      <alignment horizontal="center" vertical="center" wrapText="1"/>
      <protection/>
    </xf>
    <xf numFmtId="0" fontId="4" fillId="24" borderId="11" xfId="63" applyFont="1" applyFill="1" applyBorder="1" applyAlignment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178" fontId="5" fillId="24" borderId="12" xfId="63" applyNumberFormat="1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center" vertical="center" wrapTex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 wrapText="1"/>
      <protection/>
    </xf>
    <xf numFmtId="178" fontId="5" fillId="24" borderId="11" xfId="64" applyNumberFormat="1" applyFont="1" applyFill="1" applyBorder="1" applyAlignment="1">
      <alignment horizontal="center" vertical="center" wrapText="1"/>
      <protection/>
    </xf>
    <xf numFmtId="0" fontId="4" fillId="24" borderId="11" xfId="64" applyFont="1" applyFill="1" applyBorder="1" applyAlignment="1">
      <alignment horizontal="center" vertical="center" wrapText="1"/>
      <protection/>
    </xf>
    <xf numFmtId="0" fontId="5" fillId="24" borderId="12" xfId="64" applyFont="1" applyFill="1" applyBorder="1" applyAlignment="1">
      <alignment horizontal="center" vertical="center" wrapText="1"/>
      <protection/>
    </xf>
    <xf numFmtId="178" fontId="5" fillId="24" borderId="12" xfId="64" applyNumberFormat="1" applyFont="1" applyFill="1" applyBorder="1" applyAlignment="1">
      <alignment horizontal="center" vertical="center" wrapText="1"/>
      <protection/>
    </xf>
    <xf numFmtId="0" fontId="4" fillId="24" borderId="12" xfId="64" applyFont="1" applyFill="1" applyBorder="1" applyAlignment="1">
      <alignment horizontal="center" vertical="center" wrapText="1"/>
      <protection/>
    </xf>
    <xf numFmtId="0" fontId="4" fillId="24" borderId="13" xfId="64" applyFont="1" applyFill="1" applyBorder="1" applyAlignment="1">
      <alignment horizontal="center" vertical="center" wrapText="1"/>
      <protection/>
    </xf>
    <xf numFmtId="0" fontId="4" fillId="24" borderId="10" xfId="64" applyFont="1" applyFill="1" applyBorder="1" applyAlignment="1">
      <alignment horizontal="center" vertical="center" wrapText="1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4" fillId="24" borderId="14" xfId="65" applyFont="1" applyFill="1" applyBorder="1" applyAlignment="1">
      <alignment horizontal="center" vertical="center" wrapText="1"/>
      <protection/>
    </xf>
    <xf numFmtId="178" fontId="5" fillId="24" borderId="11" xfId="65" applyNumberFormat="1" applyFont="1" applyFill="1" applyBorder="1" applyAlignment="1">
      <alignment horizontal="center" vertical="center" wrapText="1"/>
      <protection/>
    </xf>
    <xf numFmtId="0" fontId="4" fillId="24" borderId="11" xfId="65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0" fontId="5" fillId="24" borderId="12" xfId="65" applyFont="1" applyFill="1" applyBorder="1" applyAlignment="1">
      <alignment horizontal="center" vertical="center" wrapText="1"/>
      <protection/>
    </xf>
    <xf numFmtId="0" fontId="4" fillId="24" borderId="15" xfId="65" applyFont="1" applyFill="1" applyBorder="1" applyAlignment="1">
      <alignment horizontal="center" vertical="center" wrapText="1"/>
      <protection/>
    </xf>
    <xf numFmtId="178" fontId="5" fillId="24" borderId="12" xfId="65" applyNumberFormat="1" applyFont="1" applyFill="1" applyBorder="1" applyAlignment="1">
      <alignment horizontal="center" vertical="center" wrapText="1"/>
      <protection/>
    </xf>
    <xf numFmtId="0" fontId="4" fillId="24" borderId="12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 applyProtection="1">
      <alignment horizontal="center" vertical="center" wrapText="1"/>
      <protection/>
    </xf>
    <xf numFmtId="178" fontId="5" fillId="24" borderId="17" xfId="65" applyNumberFormat="1" applyFont="1" applyFill="1" applyBorder="1" applyAlignment="1">
      <alignment horizontal="center" vertical="center" wrapText="1"/>
      <protection/>
    </xf>
    <xf numFmtId="0" fontId="5" fillId="24" borderId="17" xfId="65" applyFont="1" applyFill="1" applyBorder="1" applyAlignment="1">
      <alignment horizontal="center" vertical="center" wrapText="1"/>
      <protection/>
    </xf>
    <xf numFmtId="179" fontId="4" fillId="0" borderId="10" xfId="65" applyNumberFormat="1" applyFont="1" applyFill="1" applyBorder="1" applyAlignment="1" applyProtection="1">
      <alignment horizontal="center" vertical="center" wrapText="1"/>
      <protection/>
    </xf>
    <xf numFmtId="178" fontId="5" fillId="24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78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78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78" fontId="4" fillId="0" borderId="18" xfId="0" applyNumberFormat="1" applyFont="1" applyFill="1" applyBorder="1" applyAlignment="1" applyProtection="1">
      <alignment horizontal="center" vertical="center" wrapText="1"/>
      <protection/>
    </xf>
    <xf numFmtId="178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horizontal="right" vertical="center" wrapText="1"/>
      <protection/>
    </xf>
    <xf numFmtId="49" fontId="3" fillId="25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1" xfId="63" applyNumberFormat="1" applyFont="1" applyFill="1" applyBorder="1" applyAlignment="1">
      <alignment horizontal="center" vertical="center" wrapText="1"/>
      <protection/>
    </xf>
    <xf numFmtId="49" fontId="4" fillId="24" borderId="12" xfId="63" applyNumberFormat="1" applyFont="1" applyFill="1" applyBorder="1" applyAlignment="1">
      <alignment horizontal="center" vertical="center" wrapText="1"/>
      <protection/>
    </xf>
    <xf numFmtId="49" fontId="4" fillId="24" borderId="11" xfId="64" applyNumberFormat="1" applyFont="1" applyFill="1" applyBorder="1" applyAlignment="1">
      <alignment horizontal="center" vertical="center" wrapText="1"/>
      <protection/>
    </xf>
    <xf numFmtId="49" fontId="4" fillId="24" borderId="12" xfId="64" applyNumberFormat="1" applyFont="1" applyFill="1" applyBorder="1" applyAlignment="1">
      <alignment horizontal="center" vertical="center" wrapText="1"/>
      <protection/>
    </xf>
    <xf numFmtId="49" fontId="4" fillId="24" borderId="25" xfId="64" applyNumberFormat="1" applyFont="1" applyFill="1" applyBorder="1" applyAlignment="1">
      <alignment horizontal="center" vertical="center" wrapText="1"/>
      <protection/>
    </xf>
    <xf numFmtId="49" fontId="4" fillId="24" borderId="11" xfId="65" applyNumberFormat="1" applyFont="1" applyFill="1" applyBorder="1" applyAlignment="1">
      <alignment horizontal="center" vertical="center" wrapText="1"/>
      <protection/>
    </xf>
    <xf numFmtId="49" fontId="4" fillId="24" borderId="12" xfId="65" applyNumberFormat="1" applyFont="1" applyFill="1" applyBorder="1" applyAlignment="1">
      <alignment horizontal="center" vertical="center" wrapText="1"/>
      <protection/>
    </xf>
    <xf numFmtId="49" fontId="4" fillId="0" borderId="20" xfId="65" applyNumberFormat="1" applyFont="1" applyFill="1" applyBorder="1" applyAlignment="1" applyProtection="1">
      <alignment horizontal="center" vertical="center" wrapText="1"/>
      <protection/>
    </xf>
    <xf numFmtId="0" fontId="5" fillId="24" borderId="10" xfId="65" applyFont="1" applyFill="1" applyBorder="1" applyAlignment="1">
      <alignment horizontal="center" vertical="center" wrapText="1"/>
      <protection/>
    </xf>
    <xf numFmtId="49" fontId="6" fillId="0" borderId="26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 applyProtection="1">
      <alignment horizontal="center" vertical="center" wrapText="1"/>
      <protection/>
    </xf>
    <xf numFmtId="49" fontId="4" fillId="0" borderId="24" xfId="65" applyNumberFormat="1" applyFont="1" applyFill="1" applyBorder="1" applyAlignment="1" applyProtection="1">
      <alignment horizontal="center" vertical="center" wrapText="1"/>
      <protection/>
    </xf>
    <xf numFmtId="0" fontId="5" fillId="24" borderId="27" xfId="65" applyFont="1" applyFill="1" applyBorder="1" applyAlignment="1">
      <alignment horizontal="center" vertical="center" wrapText="1"/>
      <protection/>
    </xf>
    <xf numFmtId="49" fontId="4" fillId="0" borderId="28" xfId="65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78" fontId="7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left" vertical="center" wrapText="1"/>
    </xf>
    <xf numFmtId="0" fontId="3" fillId="24" borderId="0" xfId="0" applyNumberFormat="1" applyFont="1" applyFill="1" applyAlignment="1">
      <alignment horizontal="center" vertical="center" wrapText="1"/>
    </xf>
    <xf numFmtId="178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178" fontId="3" fillId="2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5" fillId="26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58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7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9" fontId="4" fillId="24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5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24" borderId="30" xfId="0" applyNumberFormat="1" applyFont="1" applyFill="1" applyBorder="1" applyAlignment="1" applyProtection="1">
      <alignment horizontal="center" vertical="center" wrapText="1"/>
      <protection/>
    </xf>
    <xf numFmtId="0" fontId="5" fillId="24" borderId="30" xfId="0" applyNumberFormat="1" applyFont="1" applyFill="1" applyBorder="1" applyAlignment="1" applyProtection="1">
      <alignment horizontal="center" vertical="center" wrapText="1"/>
      <protection/>
    </xf>
    <xf numFmtId="0" fontId="5" fillId="24" borderId="31" xfId="0" applyNumberFormat="1" applyFont="1" applyFill="1" applyBorder="1" applyAlignment="1" applyProtection="1">
      <alignment horizontal="center" vertical="center" wrapText="1"/>
      <protection/>
    </xf>
    <xf numFmtId="0" fontId="7" fillId="24" borderId="28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left" vertical="center"/>
    </xf>
    <xf numFmtId="0" fontId="3" fillId="24" borderId="34" xfId="0" applyFont="1" applyFill="1" applyBorder="1" applyAlignment="1">
      <alignment horizontal="left" vertical="center"/>
    </xf>
    <xf numFmtId="178" fontId="3" fillId="24" borderId="35" xfId="0" applyNumberFormat="1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58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58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24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78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8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8" fontId="10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25" borderId="42" xfId="0" applyFont="1" applyFill="1" applyBorder="1" applyAlignment="1">
      <alignment horizontal="center" vertical="center"/>
    </xf>
    <xf numFmtId="0" fontId="11" fillId="25" borderId="43" xfId="0" applyFont="1" applyFill="1" applyBorder="1" applyAlignment="1">
      <alignment horizontal="center" vertical="center"/>
    </xf>
    <xf numFmtId="178" fontId="11" fillId="25" borderId="42" xfId="0" applyNumberFormat="1" applyFont="1" applyFill="1" applyBorder="1" applyAlignment="1">
      <alignment horizontal="center" vertical="center"/>
    </xf>
    <xf numFmtId="0" fontId="11" fillId="25" borderId="42" xfId="0" applyFont="1" applyFill="1" applyBorder="1" applyAlignment="1">
      <alignment horizontal="center" vertical="center" wrapText="1"/>
    </xf>
    <xf numFmtId="0" fontId="11" fillId="25" borderId="44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8" fontId="12" fillId="0" borderId="45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18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180" fontId="2" fillId="2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58" fontId="5" fillId="0" borderId="10" xfId="0" applyNumberFormat="1" applyFont="1" applyBorder="1" applyAlignment="1">
      <alignment horizontal="center" vertical="center" wrapText="1"/>
    </xf>
    <xf numFmtId="180" fontId="5" fillId="24" borderId="10" xfId="0" applyNumberFormat="1" applyFont="1" applyFill="1" applyBorder="1" applyAlignment="1">
      <alignment horizontal="center" vertical="center" wrapText="1"/>
    </xf>
    <xf numFmtId="22" fontId="5" fillId="24" borderId="47" xfId="0" applyNumberFormat="1" applyFont="1" applyFill="1" applyBorder="1" applyAlignment="1">
      <alignment horizontal="center" vertical="center" wrapText="1"/>
    </xf>
    <xf numFmtId="22" fontId="5" fillId="24" borderId="14" xfId="0" applyNumberFormat="1" applyFont="1" applyFill="1" applyBorder="1" applyAlignment="1">
      <alignment horizontal="center" vertical="center" wrapText="1"/>
    </xf>
    <xf numFmtId="22" fontId="5" fillId="24" borderId="48" xfId="0" applyNumberFormat="1" applyFont="1" applyFill="1" applyBorder="1" applyAlignment="1">
      <alignment horizontal="center" vertical="center" wrapText="1"/>
    </xf>
    <xf numFmtId="22" fontId="5" fillId="24" borderId="49" xfId="0" applyNumberFormat="1" applyFont="1" applyFill="1" applyBorder="1" applyAlignment="1">
      <alignment horizontal="center" vertical="center" wrapText="1"/>
    </xf>
    <xf numFmtId="22" fontId="5" fillId="24" borderId="33" xfId="0" applyNumberFormat="1" applyFont="1" applyFill="1" applyBorder="1" applyAlignment="1">
      <alignment horizontal="center" vertical="center" wrapText="1"/>
    </xf>
    <xf numFmtId="22" fontId="5" fillId="2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中国儿童中心兴趣小组活动招生一览表_4" xfId="63"/>
    <cellStyle name="常规_中国儿童中心兴趣小组活动招生一览表_5" xfId="64"/>
    <cellStyle name="常规_中国儿童中心兴趣小组活动招生一览表_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SheetLayoutView="100" workbookViewId="0" topLeftCell="A1">
      <selection activeCell="J30" sqref="J30"/>
    </sheetView>
  </sheetViews>
  <sheetFormatPr defaultColWidth="9.00390625" defaultRowHeight="14.25"/>
  <cols>
    <col min="1" max="1" width="4.25390625" style="0" customWidth="1"/>
    <col min="2" max="2" width="10.50390625" style="223" customWidth="1"/>
    <col min="3" max="3" width="14.875" style="0" customWidth="1"/>
    <col min="4" max="4" width="17.50390625" style="0" customWidth="1"/>
    <col min="5" max="5" width="7.25390625" style="0" customWidth="1"/>
    <col min="6" max="6" width="9.75390625" style="0" customWidth="1"/>
    <col min="7" max="7" width="12.00390625" style="0" customWidth="1"/>
    <col min="8" max="8" width="6.125" style="0" customWidth="1"/>
    <col min="9" max="9" width="8.50390625" style="0" customWidth="1"/>
    <col min="10" max="10" width="5.875" style="0" customWidth="1"/>
    <col min="11" max="11" width="12.50390625" style="0" customWidth="1"/>
    <col min="12" max="12" width="5.00390625" style="0" customWidth="1"/>
    <col min="13" max="14" width="6.75390625" style="0" customWidth="1"/>
    <col min="15" max="15" width="5.00390625" style="0" customWidth="1"/>
  </cols>
  <sheetData>
    <row r="1" spans="1:15" ht="30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5" customHeight="1">
      <c r="A2" s="225" t="s">
        <v>1</v>
      </c>
      <c r="B2" s="225"/>
      <c r="C2" s="225"/>
      <c r="D2" s="226"/>
      <c r="E2" s="226"/>
      <c r="F2" s="226"/>
      <c r="G2" s="226"/>
      <c r="H2" s="226"/>
      <c r="I2" s="226"/>
      <c r="J2" s="226"/>
      <c r="K2" s="239" t="s">
        <v>2</v>
      </c>
      <c r="L2" s="239"/>
      <c r="M2" s="239"/>
      <c r="N2" s="239"/>
      <c r="O2" s="239"/>
    </row>
    <row r="3" spans="1:15" ht="15" customHeight="1">
      <c r="A3" s="227" t="s">
        <v>3</v>
      </c>
      <c r="B3" s="228" t="s">
        <v>4</v>
      </c>
      <c r="C3" s="227" t="s">
        <v>5</v>
      </c>
      <c r="D3" s="227"/>
      <c r="E3" s="227"/>
      <c r="F3" s="227"/>
      <c r="G3" s="227"/>
      <c r="H3" s="227"/>
      <c r="I3" s="227" t="s">
        <v>6</v>
      </c>
      <c r="J3" s="227"/>
      <c r="K3" s="227" t="s">
        <v>7</v>
      </c>
      <c r="L3" s="227" t="s">
        <v>8</v>
      </c>
      <c r="M3" s="227"/>
      <c r="N3" s="227"/>
      <c r="O3" s="227"/>
    </row>
    <row r="4" spans="1:15" ht="33.75" customHeight="1">
      <c r="A4" s="227"/>
      <c r="B4" s="228"/>
      <c r="C4" s="227"/>
      <c r="D4" s="227" t="s">
        <v>9</v>
      </c>
      <c r="E4" s="227"/>
      <c r="F4" s="227" t="s">
        <v>10</v>
      </c>
      <c r="G4" s="227" t="s">
        <v>11</v>
      </c>
      <c r="H4" s="227" t="s">
        <v>12</v>
      </c>
      <c r="I4" s="227" t="s">
        <v>13</v>
      </c>
      <c r="J4" s="227" t="s">
        <v>14</v>
      </c>
      <c r="K4" s="227"/>
      <c r="L4" s="227" t="s">
        <v>15</v>
      </c>
      <c r="M4" s="227" t="s">
        <v>16</v>
      </c>
      <c r="N4" s="227" t="s">
        <v>17</v>
      </c>
      <c r="O4" s="227" t="s">
        <v>18</v>
      </c>
    </row>
    <row r="5" spans="1:15" ht="45" customHeight="1">
      <c r="A5" s="229">
        <v>1</v>
      </c>
      <c r="B5" s="230">
        <v>1810402008</v>
      </c>
      <c r="C5" s="229" t="s">
        <v>19</v>
      </c>
      <c r="D5" s="229" t="s">
        <v>20</v>
      </c>
      <c r="E5" s="229"/>
      <c r="F5" s="229" t="s">
        <v>21</v>
      </c>
      <c r="G5" s="229" t="s">
        <v>22</v>
      </c>
      <c r="H5" s="229">
        <v>10</v>
      </c>
      <c r="I5" s="229" t="s">
        <v>23</v>
      </c>
      <c r="J5" s="229">
        <v>16</v>
      </c>
      <c r="K5" s="229" t="s">
        <v>24</v>
      </c>
      <c r="L5" s="229">
        <v>2400</v>
      </c>
      <c r="M5" s="229">
        <v>100</v>
      </c>
      <c r="N5" s="229">
        <v>10</v>
      </c>
      <c r="O5" s="229">
        <v>2510</v>
      </c>
    </row>
    <row r="6" spans="1:15" ht="45" customHeight="1">
      <c r="A6" s="229">
        <v>2</v>
      </c>
      <c r="B6" s="230">
        <v>1810402009</v>
      </c>
      <c r="C6" s="229" t="s">
        <v>25</v>
      </c>
      <c r="D6" s="229" t="s">
        <v>20</v>
      </c>
      <c r="E6" s="229"/>
      <c r="F6" s="229" t="s">
        <v>21</v>
      </c>
      <c r="G6" s="229" t="s">
        <v>26</v>
      </c>
      <c r="H6" s="229">
        <v>10</v>
      </c>
      <c r="I6" s="229"/>
      <c r="J6" s="229">
        <v>16</v>
      </c>
      <c r="K6" s="229" t="s">
        <v>24</v>
      </c>
      <c r="L6" s="229">
        <v>2400</v>
      </c>
      <c r="M6" s="229">
        <v>100</v>
      </c>
      <c r="N6" s="229">
        <v>10</v>
      </c>
      <c r="O6" s="229">
        <v>2510</v>
      </c>
    </row>
    <row r="7" spans="1:15" ht="66" customHeight="1">
      <c r="A7" s="229">
        <v>3</v>
      </c>
      <c r="B7" s="230">
        <v>1810402010</v>
      </c>
      <c r="C7" s="229" t="s">
        <v>27</v>
      </c>
      <c r="D7" s="229" t="s">
        <v>20</v>
      </c>
      <c r="E7" s="229"/>
      <c r="F7" s="229" t="s">
        <v>21</v>
      </c>
      <c r="G7" s="229" t="s">
        <v>26</v>
      </c>
      <c r="H7" s="229">
        <v>10</v>
      </c>
      <c r="I7" s="229" t="s">
        <v>28</v>
      </c>
      <c r="J7" s="229">
        <v>16</v>
      </c>
      <c r="K7" s="229" t="s">
        <v>24</v>
      </c>
      <c r="L7" s="229">
        <v>2400</v>
      </c>
      <c r="M7" s="229">
        <v>100</v>
      </c>
      <c r="N7" s="229">
        <v>10</v>
      </c>
      <c r="O7" s="229">
        <v>2510</v>
      </c>
    </row>
    <row r="8" spans="1:15" ht="39.75" customHeight="1">
      <c r="A8" s="229">
        <v>4</v>
      </c>
      <c r="B8" s="230">
        <v>1810402011</v>
      </c>
      <c r="C8" s="229" t="s">
        <v>29</v>
      </c>
      <c r="D8" s="229" t="s">
        <v>30</v>
      </c>
      <c r="E8" s="229"/>
      <c r="F8" s="229" t="s">
        <v>31</v>
      </c>
      <c r="G8" s="229" t="s">
        <v>32</v>
      </c>
      <c r="H8" s="229">
        <v>17</v>
      </c>
      <c r="I8" s="229" t="s">
        <v>33</v>
      </c>
      <c r="J8" s="229">
        <v>16</v>
      </c>
      <c r="K8" s="229" t="s">
        <v>24</v>
      </c>
      <c r="L8" s="229">
        <v>1700</v>
      </c>
      <c r="M8" s="229">
        <v>100</v>
      </c>
      <c r="N8" s="229">
        <v>5</v>
      </c>
      <c r="O8" s="229">
        <v>1805</v>
      </c>
    </row>
    <row r="9" spans="1:15" ht="39.75" customHeight="1">
      <c r="A9" s="229">
        <v>5</v>
      </c>
      <c r="B9" s="230">
        <v>1810402012</v>
      </c>
      <c r="C9" s="229" t="s">
        <v>34</v>
      </c>
      <c r="D9" s="229" t="s">
        <v>30</v>
      </c>
      <c r="E9" s="229"/>
      <c r="F9" s="229" t="s">
        <v>35</v>
      </c>
      <c r="G9" s="229" t="s">
        <v>36</v>
      </c>
      <c r="H9" s="229">
        <v>17</v>
      </c>
      <c r="I9" s="229"/>
      <c r="J9" s="229">
        <v>16</v>
      </c>
      <c r="K9" s="229" t="s">
        <v>24</v>
      </c>
      <c r="L9" s="229">
        <v>1700</v>
      </c>
      <c r="M9" s="229">
        <v>100</v>
      </c>
      <c r="N9" s="229">
        <v>5</v>
      </c>
      <c r="O9" s="229">
        <v>1805</v>
      </c>
    </row>
    <row r="10" spans="1:15" ht="39.75" customHeight="1">
      <c r="A10" s="229">
        <v>6</v>
      </c>
      <c r="B10" s="230">
        <v>1810402013</v>
      </c>
      <c r="C10" s="229" t="s">
        <v>37</v>
      </c>
      <c r="D10" s="231" t="s">
        <v>38</v>
      </c>
      <c r="E10" s="229"/>
      <c r="F10" s="229" t="s">
        <v>39</v>
      </c>
      <c r="G10" s="229" t="s">
        <v>40</v>
      </c>
      <c r="H10" s="229">
        <v>17</v>
      </c>
      <c r="I10" s="229"/>
      <c r="J10" s="229">
        <v>16</v>
      </c>
      <c r="K10" s="229" t="s">
        <v>24</v>
      </c>
      <c r="L10" s="229">
        <v>1700</v>
      </c>
      <c r="M10" s="229">
        <v>100</v>
      </c>
      <c r="N10" s="229">
        <v>5</v>
      </c>
      <c r="O10" s="229">
        <v>1805</v>
      </c>
    </row>
    <row r="11" spans="1:15" ht="39.75" customHeight="1">
      <c r="A11" s="229">
        <v>7</v>
      </c>
      <c r="B11" s="232">
        <v>1810402017</v>
      </c>
      <c r="C11" s="110" t="s">
        <v>41</v>
      </c>
      <c r="D11" s="231" t="s">
        <v>30</v>
      </c>
      <c r="E11" s="229"/>
      <c r="F11" s="229" t="s">
        <v>31</v>
      </c>
      <c r="G11" s="158" t="s">
        <v>42</v>
      </c>
      <c r="H11" s="229">
        <v>17</v>
      </c>
      <c r="I11" s="229" t="s">
        <v>43</v>
      </c>
      <c r="J11" s="229" t="s">
        <v>44</v>
      </c>
      <c r="K11" s="229" t="s">
        <v>24</v>
      </c>
      <c r="L11" s="229">
        <v>1700</v>
      </c>
      <c r="M11" s="229">
        <v>100</v>
      </c>
      <c r="N11" s="229">
        <v>5</v>
      </c>
      <c r="O11" s="229">
        <v>1805</v>
      </c>
    </row>
    <row r="12" spans="1:15" ht="39.75" customHeight="1">
      <c r="A12" s="229">
        <v>8</v>
      </c>
      <c r="B12" s="230">
        <v>1810402014</v>
      </c>
      <c r="C12" s="110" t="s">
        <v>45</v>
      </c>
      <c r="D12" s="231" t="s">
        <v>38</v>
      </c>
      <c r="E12" s="229"/>
      <c r="F12" s="229" t="s">
        <v>39</v>
      </c>
      <c r="G12" s="158" t="s">
        <v>46</v>
      </c>
      <c r="H12" s="229">
        <v>17</v>
      </c>
      <c r="I12" s="229"/>
      <c r="J12" s="229" t="s">
        <v>44</v>
      </c>
      <c r="K12" s="229" t="s">
        <v>24</v>
      </c>
      <c r="L12" s="229">
        <v>1700</v>
      </c>
      <c r="M12" s="229">
        <v>100</v>
      </c>
      <c r="N12" s="229">
        <v>5</v>
      </c>
      <c r="O12" s="229">
        <v>1805</v>
      </c>
    </row>
    <row r="13" spans="1:15" ht="39.75" customHeight="1">
      <c r="A13" s="229">
        <v>9</v>
      </c>
      <c r="B13" s="230">
        <v>1810402015</v>
      </c>
      <c r="C13" s="110" t="s">
        <v>47</v>
      </c>
      <c r="D13" s="231" t="s">
        <v>38</v>
      </c>
      <c r="E13" s="229"/>
      <c r="F13" s="229" t="s">
        <v>39</v>
      </c>
      <c r="G13" s="158" t="s">
        <v>48</v>
      </c>
      <c r="H13" s="229">
        <v>17</v>
      </c>
      <c r="I13" s="229" t="s">
        <v>49</v>
      </c>
      <c r="J13" s="229" t="s">
        <v>44</v>
      </c>
      <c r="K13" s="229" t="s">
        <v>24</v>
      </c>
      <c r="L13" s="229">
        <v>1700</v>
      </c>
      <c r="M13" s="229">
        <v>100</v>
      </c>
      <c r="N13" s="229">
        <v>5</v>
      </c>
      <c r="O13" s="229">
        <v>1805</v>
      </c>
    </row>
    <row r="14" spans="1:15" ht="39.75" customHeight="1">
      <c r="A14" s="229">
        <v>10</v>
      </c>
      <c r="B14" s="230">
        <v>1810402016</v>
      </c>
      <c r="C14" s="110" t="s">
        <v>50</v>
      </c>
      <c r="D14" s="231" t="s">
        <v>30</v>
      </c>
      <c r="E14" s="229"/>
      <c r="F14" s="229" t="s">
        <v>31</v>
      </c>
      <c r="G14" s="158" t="s">
        <v>46</v>
      </c>
      <c r="H14" s="229">
        <v>17</v>
      </c>
      <c r="I14" s="229"/>
      <c r="J14" s="229" t="s">
        <v>44</v>
      </c>
      <c r="K14" s="229" t="s">
        <v>24</v>
      </c>
      <c r="L14" s="229">
        <v>1700</v>
      </c>
      <c r="M14" s="229">
        <v>100</v>
      </c>
      <c r="N14" s="229">
        <v>5</v>
      </c>
      <c r="O14" s="229">
        <v>1805</v>
      </c>
    </row>
    <row r="15" spans="1:15" ht="39.75" customHeight="1">
      <c r="A15" s="229">
        <v>11</v>
      </c>
      <c r="B15" s="122">
        <v>1810402020</v>
      </c>
      <c r="C15" s="110" t="s">
        <v>51</v>
      </c>
      <c r="D15" s="231" t="s">
        <v>30</v>
      </c>
      <c r="E15" s="229"/>
      <c r="F15" s="229" t="s">
        <v>31</v>
      </c>
      <c r="G15" s="158" t="s">
        <v>48</v>
      </c>
      <c r="H15" s="229">
        <v>17</v>
      </c>
      <c r="I15" s="229" t="s">
        <v>52</v>
      </c>
      <c r="J15" s="229" t="s">
        <v>44</v>
      </c>
      <c r="K15" s="229" t="s">
        <v>24</v>
      </c>
      <c r="L15" s="229">
        <v>1700</v>
      </c>
      <c r="M15" s="229">
        <v>100</v>
      </c>
      <c r="N15" s="229">
        <v>5</v>
      </c>
      <c r="O15" s="229">
        <v>1805</v>
      </c>
    </row>
    <row r="16" spans="1:15" ht="39.75" customHeight="1">
      <c r="A16" s="229">
        <v>12</v>
      </c>
      <c r="B16" s="122">
        <v>1810402019</v>
      </c>
      <c r="C16" s="110" t="s">
        <v>53</v>
      </c>
      <c r="D16" s="231" t="s">
        <v>38</v>
      </c>
      <c r="E16" s="229"/>
      <c r="F16" s="229" t="s">
        <v>39</v>
      </c>
      <c r="G16" s="158" t="s">
        <v>48</v>
      </c>
      <c r="H16" s="229">
        <v>17</v>
      </c>
      <c r="I16" s="229"/>
      <c r="J16" s="229" t="s">
        <v>44</v>
      </c>
      <c r="K16" s="229" t="s">
        <v>24</v>
      </c>
      <c r="L16" s="229">
        <v>1700</v>
      </c>
      <c r="M16" s="229">
        <v>100</v>
      </c>
      <c r="N16" s="229">
        <v>5</v>
      </c>
      <c r="O16" s="229">
        <v>1805</v>
      </c>
    </row>
    <row r="17" spans="1:15" ht="39.75" customHeight="1">
      <c r="A17" s="229">
        <v>13</v>
      </c>
      <c r="B17" s="122">
        <v>1810402018</v>
      </c>
      <c r="C17" s="110" t="s">
        <v>54</v>
      </c>
      <c r="D17" s="231" t="s">
        <v>38</v>
      </c>
      <c r="E17" s="229"/>
      <c r="F17" s="229" t="s">
        <v>39</v>
      </c>
      <c r="G17" s="158" t="s">
        <v>55</v>
      </c>
      <c r="H17" s="229">
        <v>17</v>
      </c>
      <c r="I17" s="229"/>
      <c r="J17" s="229" t="s">
        <v>44</v>
      </c>
      <c r="K17" s="229" t="s">
        <v>24</v>
      </c>
      <c r="L17" s="229">
        <v>1700</v>
      </c>
      <c r="M17" s="229">
        <v>100</v>
      </c>
      <c r="N17" s="229">
        <v>5</v>
      </c>
      <c r="O17" s="229">
        <v>1805</v>
      </c>
    </row>
    <row r="18" spans="1:15" ht="39" customHeight="1">
      <c r="A18" s="229">
        <v>14</v>
      </c>
      <c r="B18" s="122">
        <v>1810403020</v>
      </c>
      <c r="C18" s="110" t="s">
        <v>56</v>
      </c>
      <c r="D18" s="233" t="s">
        <v>57</v>
      </c>
      <c r="E18" s="234"/>
      <c r="F18" s="229" t="s">
        <v>31</v>
      </c>
      <c r="G18" s="158" t="s">
        <v>42</v>
      </c>
      <c r="H18" s="229">
        <v>23</v>
      </c>
      <c r="I18" s="229"/>
      <c r="J18" s="229" t="s">
        <v>44</v>
      </c>
      <c r="K18" s="229" t="s">
        <v>24</v>
      </c>
      <c r="L18" s="229">
        <v>1610</v>
      </c>
      <c r="M18" s="229">
        <v>110</v>
      </c>
      <c r="N18" s="229">
        <v>5</v>
      </c>
      <c r="O18" s="229">
        <f aca="true" t="shared" si="0" ref="O18:O33">N18+M18+L18</f>
        <v>1725</v>
      </c>
    </row>
    <row r="19" spans="1:15" ht="39" customHeight="1">
      <c r="A19" s="229">
        <v>15</v>
      </c>
      <c r="B19" s="122">
        <v>1810403032</v>
      </c>
      <c r="C19" s="110" t="s">
        <v>58</v>
      </c>
      <c r="D19" s="235"/>
      <c r="E19" s="236"/>
      <c r="F19" s="229" t="s">
        <v>31</v>
      </c>
      <c r="G19" s="158" t="s">
        <v>46</v>
      </c>
      <c r="H19" s="229">
        <v>23</v>
      </c>
      <c r="I19" s="229"/>
      <c r="J19" s="229" t="s">
        <v>44</v>
      </c>
      <c r="K19" s="229" t="s">
        <v>24</v>
      </c>
      <c r="L19" s="229">
        <v>1610</v>
      </c>
      <c r="M19" s="229">
        <v>110</v>
      </c>
      <c r="N19" s="229">
        <v>5</v>
      </c>
      <c r="O19" s="229">
        <f t="shared" si="0"/>
        <v>1725</v>
      </c>
    </row>
    <row r="20" spans="1:15" s="222" customFormat="1" ht="39" customHeight="1">
      <c r="A20" s="229">
        <v>16</v>
      </c>
      <c r="B20" s="122">
        <v>1810403021</v>
      </c>
      <c r="C20" s="158" t="s">
        <v>59</v>
      </c>
      <c r="D20" s="235"/>
      <c r="E20" s="236"/>
      <c r="F20" s="229" t="s">
        <v>31</v>
      </c>
      <c r="G20" s="158" t="s">
        <v>48</v>
      </c>
      <c r="H20" s="229">
        <v>23</v>
      </c>
      <c r="I20" s="158" t="s">
        <v>60</v>
      </c>
      <c r="J20" s="229" t="s">
        <v>44</v>
      </c>
      <c r="K20" s="229" t="s">
        <v>24</v>
      </c>
      <c r="L20" s="229">
        <v>1610</v>
      </c>
      <c r="M20" s="229">
        <v>110</v>
      </c>
      <c r="N20" s="229">
        <v>5</v>
      </c>
      <c r="O20" s="229">
        <f t="shared" si="0"/>
        <v>1725</v>
      </c>
    </row>
    <row r="21" spans="1:15" s="222" customFormat="1" ht="39" customHeight="1">
      <c r="A21" s="229">
        <v>17</v>
      </c>
      <c r="B21" s="232">
        <v>1810403022</v>
      </c>
      <c r="C21" s="158" t="s">
        <v>61</v>
      </c>
      <c r="D21" s="235"/>
      <c r="E21" s="236"/>
      <c r="F21" s="229" t="s">
        <v>39</v>
      </c>
      <c r="G21" s="158" t="s">
        <v>48</v>
      </c>
      <c r="H21" s="229">
        <v>23</v>
      </c>
      <c r="I21" s="158"/>
      <c r="J21" s="229" t="s">
        <v>44</v>
      </c>
      <c r="K21" s="229" t="s">
        <v>24</v>
      </c>
      <c r="L21" s="229">
        <v>1610</v>
      </c>
      <c r="M21" s="229">
        <v>110</v>
      </c>
      <c r="N21" s="229">
        <v>5</v>
      </c>
      <c r="O21" s="229">
        <f t="shared" si="0"/>
        <v>1725</v>
      </c>
    </row>
    <row r="22" spans="1:15" s="222" customFormat="1" ht="39.75" customHeight="1">
      <c r="A22" s="229">
        <v>18</v>
      </c>
      <c r="B22" s="122">
        <v>1810403023</v>
      </c>
      <c r="C22" s="158" t="s">
        <v>62</v>
      </c>
      <c r="D22" s="235"/>
      <c r="E22" s="236"/>
      <c r="F22" s="229" t="s">
        <v>39</v>
      </c>
      <c r="G22" s="158" t="s">
        <v>46</v>
      </c>
      <c r="H22" s="229">
        <v>23</v>
      </c>
      <c r="I22" s="158"/>
      <c r="J22" s="229" t="s">
        <v>44</v>
      </c>
      <c r="K22" s="229" t="s">
        <v>24</v>
      </c>
      <c r="L22" s="229">
        <v>1610</v>
      </c>
      <c r="M22" s="229">
        <v>110</v>
      </c>
      <c r="N22" s="229">
        <v>5</v>
      </c>
      <c r="O22" s="229">
        <f t="shared" si="0"/>
        <v>1725</v>
      </c>
    </row>
    <row r="23" spans="1:15" s="222" customFormat="1" ht="39.75" customHeight="1">
      <c r="A23" s="229">
        <v>19</v>
      </c>
      <c r="B23" s="232">
        <v>1810403024</v>
      </c>
      <c r="C23" s="158" t="s">
        <v>63</v>
      </c>
      <c r="D23" s="235"/>
      <c r="E23" s="236"/>
      <c r="F23" s="229" t="s">
        <v>31</v>
      </c>
      <c r="G23" s="158" t="s">
        <v>55</v>
      </c>
      <c r="H23" s="229">
        <v>23</v>
      </c>
      <c r="I23" s="158"/>
      <c r="J23" s="229" t="s">
        <v>44</v>
      </c>
      <c r="K23" s="229" t="s">
        <v>24</v>
      </c>
      <c r="L23" s="229">
        <v>1610</v>
      </c>
      <c r="M23" s="229">
        <v>110</v>
      </c>
      <c r="N23" s="229">
        <v>5</v>
      </c>
      <c r="O23" s="229">
        <f t="shared" si="0"/>
        <v>1725</v>
      </c>
    </row>
    <row r="24" spans="1:15" s="222" customFormat="1" ht="39.75" customHeight="1">
      <c r="A24" s="229">
        <v>20</v>
      </c>
      <c r="B24" s="122">
        <v>1810403034</v>
      </c>
      <c r="C24" s="158" t="s">
        <v>64</v>
      </c>
      <c r="D24" s="235"/>
      <c r="E24" s="236"/>
      <c r="F24" s="229" t="s">
        <v>39</v>
      </c>
      <c r="G24" s="158" t="s">
        <v>48</v>
      </c>
      <c r="H24" s="229">
        <v>23</v>
      </c>
      <c r="I24" s="240" t="s">
        <v>65</v>
      </c>
      <c r="J24" s="229" t="s">
        <v>44</v>
      </c>
      <c r="K24" s="229" t="s">
        <v>24</v>
      </c>
      <c r="L24" s="229">
        <v>1610</v>
      </c>
      <c r="M24" s="229">
        <v>150</v>
      </c>
      <c r="N24" s="229">
        <v>5</v>
      </c>
      <c r="O24" s="229">
        <f t="shared" si="0"/>
        <v>1765</v>
      </c>
    </row>
    <row r="25" spans="1:15" s="222" customFormat="1" ht="39.75" customHeight="1">
      <c r="A25" s="229">
        <v>21</v>
      </c>
      <c r="B25" s="122">
        <v>1810403025</v>
      </c>
      <c r="C25" s="158" t="s">
        <v>66</v>
      </c>
      <c r="D25" s="237"/>
      <c r="E25" s="238"/>
      <c r="F25" s="229" t="s">
        <v>31</v>
      </c>
      <c r="G25" s="158" t="s">
        <v>42</v>
      </c>
      <c r="H25" s="229">
        <v>23</v>
      </c>
      <c r="I25" s="241"/>
      <c r="J25" s="229" t="s">
        <v>44</v>
      </c>
      <c r="K25" s="229" t="s">
        <v>24</v>
      </c>
      <c r="L25" s="229">
        <v>1610</v>
      </c>
      <c r="M25" s="229">
        <v>150</v>
      </c>
      <c r="N25" s="229">
        <v>5</v>
      </c>
      <c r="O25" s="229">
        <f t="shared" si="0"/>
        <v>1765</v>
      </c>
    </row>
    <row r="26" spans="1:15" s="222" customFormat="1" ht="51" customHeight="1">
      <c r="A26" s="229">
        <v>22</v>
      </c>
      <c r="B26" s="122">
        <v>1810403026</v>
      </c>
      <c r="C26" s="158" t="s">
        <v>67</v>
      </c>
      <c r="D26" s="233" t="s">
        <v>57</v>
      </c>
      <c r="E26" s="234"/>
      <c r="F26" s="229" t="s">
        <v>39</v>
      </c>
      <c r="G26" s="158" t="s">
        <v>46</v>
      </c>
      <c r="H26" s="229">
        <v>23</v>
      </c>
      <c r="I26" s="242" t="s">
        <v>65</v>
      </c>
      <c r="J26" s="229" t="s">
        <v>44</v>
      </c>
      <c r="K26" s="229" t="s">
        <v>24</v>
      </c>
      <c r="L26" s="229">
        <v>1610</v>
      </c>
      <c r="M26" s="229">
        <v>150</v>
      </c>
      <c r="N26" s="229">
        <v>5</v>
      </c>
      <c r="O26" s="229">
        <f t="shared" si="0"/>
        <v>1765</v>
      </c>
    </row>
    <row r="27" spans="1:15" s="222" customFormat="1" ht="36.75" customHeight="1">
      <c r="A27" s="229">
        <v>23</v>
      </c>
      <c r="B27" s="230">
        <v>1810403027</v>
      </c>
      <c r="C27" s="158" t="s">
        <v>68</v>
      </c>
      <c r="D27" s="235"/>
      <c r="E27" s="236"/>
      <c r="F27" s="229" t="s">
        <v>31</v>
      </c>
      <c r="G27" s="158" t="s">
        <v>46</v>
      </c>
      <c r="H27" s="229">
        <v>23</v>
      </c>
      <c r="I27" s="158" t="s">
        <v>69</v>
      </c>
      <c r="J27" s="229" t="s">
        <v>44</v>
      </c>
      <c r="K27" s="229" t="s">
        <v>24</v>
      </c>
      <c r="L27" s="229">
        <v>1610</v>
      </c>
      <c r="M27" s="229">
        <v>150</v>
      </c>
      <c r="N27" s="229">
        <v>5</v>
      </c>
      <c r="O27" s="229">
        <f t="shared" si="0"/>
        <v>1765</v>
      </c>
    </row>
    <row r="28" spans="1:15" s="222" customFormat="1" ht="36.75" customHeight="1">
      <c r="A28" s="229">
        <v>24</v>
      </c>
      <c r="B28" s="230">
        <v>1810403028</v>
      </c>
      <c r="C28" s="158" t="s">
        <v>70</v>
      </c>
      <c r="D28" s="235"/>
      <c r="E28" s="236"/>
      <c r="F28" s="229" t="s">
        <v>39</v>
      </c>
      <c r="G28" s="158" t="s">
        <v>42</v>
      </c>
      <c r="H28" s="229">
        <v>23</v>
      </c>
      <c r="I28" s="158"/>
      <c r="J28" s="229" t="s">
        <v>44</v>
      </c>
      <c r="K28" s="229" t="s">
        <v>24</v>
      </c>
      <c r="L28" s="229">
        <v>1610</v>
      </c>
      <c r="M28" s="229">
        <v>110</v>
      </c>
      <c r="N28" s="229">
        <v>5</v>
      </c>
      <c r="O28" s="229">
        <f t="shared" si="0"/>
        <v>1725</v>
      </c>
    </row>
    <row r="29" spans="1:15" s="222" customFormat="1" ht="36.75" customHeight="1">
      <c r="A29" s="229">
        <v>25</v>
      </c>
      <c r="B29" s="230">
        <v>1810403029</v>
      </c>
      <c r="C29" s="158" t="s">
        <v>71</v>
      </c>
      <c r="D29" s="235"/>
      <c r="E29" s="236"/>
      <c r="F29" s="229" t="s">
        <v>39</v>
      </c>
      <c r="G29" s="158" t="s">
        <v>55</v>
      </c>
      <c r="H29" s="229">
        <v>23</v>
      </c>
      <c r="I29" s="158"/>
      <c r="J29" s="229" t="s">
        <v>44</v>
      </c>
      <c r="K29" s="229" t="s">
        <v>24</v>
      </c>
      <c r="L29" s="229">
        <v>1610</v>
      </c>
      <c r="M29" s="229">
        <v>110</v>
      </c>
      <c r="N29" s="229">
        <v>5</v>
      </c>
      <c r="O29" s="229">
        <f t="shared" si="0"/>
        <v>1725</v>
      </c>
    </row>
    <row r="30" spans="1:15" s="222" customFormat="1" ht="36.75" customHeight="1">
      <c r="A30" s="229">
        <v>26</v>
      </c>
      <c r="B30" s="122">
        <v>1810403031</v>
      </c>
      <c r="C30" s="158" t="s">
        <v>72</v>
      </c>
      <c r="D30" s="235"/>
      <c r="E30" s="236"/>
      <c r="F30" s="229" t="s">
        <v>31</v>
      </c>
      <c r="G30" s="158" t="s">
        <v>48</v>
      </c>
      <c r="H30" s="229">
        <v>23</v>
      </c>
      <c r="I30" s="158" t="s">
        <v>73</v>
      </c>
      <c r="J30" s="229" t="s">
        <v>44</v>
      </c>
      <c r="K30" s="229" t="s">
        <v>24</v>
      </c>
      <c r="L30" s="229">
        <v>1610</v>
      </c>
      <c r="M30" s="229">
        <v>150</v>
      </c>
      <c r="N30" s="229">
        <v>5</v>
      </c>
      <c r="O30" s="229">
        <f t="shared" si="0"/>
        <v>1765</v>
      </c>
    </row>
    <row r="31" spans="1:15" s="222" customFormat="1" ht="36.75" customHeight="1">
      <c r="A31" s="229">
        <v>27</v>
      </c>
      <c r="B31" s="122">
        <v>1810403033</v>
      </c>
      <c r="C31" s="158" t="s">
        <v>74</v>
      </c>
      <c r="D31" s="235"/>
      <c r="E31" s="236"/>
      <c r="F31" s="229" t="s">
        <v>39</v>
      </c>
      <c r="G31" s="158" t="s">
        <v>46</v>
      </c>
      <c r="H31" s="229">
        <v>23</v>
      </c>
      <c r="I31" s="158"/>
      <c r="J31" s="229" t="s">
        <v>44</v>
      </c>
      <c r="K31" s="229" t="s">
        <v>24</v>
      </c>
      <c r="L31" s="229">
        <v>1610</v>
      </c>
      <c r="M31" s="229">
        <v>150</v>
      </c>
      <c r="N31" s="229">
        <v>5</v>
      </c>
      <c r="O31" s="229">
        <f t="shared" si="0"/>
        <v>1765</v>
      </c>
    </row>
    <row r="32" spans="1:15" s="222" customFormat="1" ht="36.75" customHeight="1">
      <c r="A32" s="229">
        <v>28</v>
      </c>
      <c r="B32" s="122">
        <v>1810403030</v>
      </c>
      <c r="C32" s="110" t="s">
        <v>75</v>
      </c>
      <c r="D32" s="237"/>
      <c r="E32" s="238"/>
      <c r="F32" s="229" t="s">
        <v>31</v>
      </c>
      <c r="G32" s="158" t="s">
        <v>55</v>
      </c>
      <c r="H32" s="229">
        <v>23</v>
      </c>
      <c r="I32" s="158"/>
      <c r="J32" s="229" t="s">
        <v>44</v>
      </c>
      <c r="K32" s="229" t="s">
        <v>24</v>
      </c>
      <c r="L32" s="229">
        <v>1610</v>
      </c>
      <c r="M32" s="229">
        <v>150</v>
      </c>
      <c r="N32" s="229">
        <v>5</v>
      </c>
      <c r="O32" s="229">
        <f t="shared" si="0"/>
        <v>1765</v>
      </c>
    </row>
    <row r="33" spans="1:15" s="222" customFormat="1" ht="36.75" customHeight="1">
      <c r="A33" s="229">
        <v>29</v>
      </c>
      <c r="B33" s="232">
        <v>1810404010</v>
      </c>
      <c r="C33" s="110" t="s">
        <v>76</v>
      </c>
      <c r="D33" s="231" t="s">
        <v>77</v>
      </c>
      <c r="E33" s="229"/>
      <c r="F33" s="229" t="s">
        <v>39</v>
      </c>
      <c r="G33" s="158" t="s">
        <v>78</v>
      </c>
      <c r="H33" s="229">
        <v>17</v>
      </c>
      <c r="I33" s="229" t="s">
        <v>79</v>
      </c>
      <c r="J33" s="229">
        <v>16</v>
      </c>
      <c r="K33" s="229" t="s">
        <v>24</v>
      </c>
      <c r="L33" s="229">
        <v>2040</v>
      </c>
      <c r="M33" s="229">
        <v>62</v>
      </c>
      <c r="N33" s="229">
        <v>10</v>
      </c>
      <c r="O33" s="229">
        <f t="shared" si="0"/>
        <v>2112</v>
      </c>
    </row>
    <row r="34" spans="1:15" s="222" customFormat="1" ht="36.75" customHeight="1">
      <c r="A34" s="229">
        <v>30</v>
      </c>
      <c r="B34" s="232">
        <v>1810404008</v>
      </c>
      <c r="C34" s="110" t="s">
        <v>80</v>
      </c>
      <c r="D34" s="231" t="s">
        <v>81</v>
      </c>
      <c r="E34" s="229"/>
      <c r="F34" s="229" t="s">
        <v>31</v>
      </c>
      <c r="G34" s="158" t="s">
        <v>82</v>
      </c>
      <c r="H34" s="229">
        <v>17</v>
      </c>
      <c r="I34" s="229"/>
      <c r="J34" s="229" t="s">
        <v>44</v>
      </c>
      <c r="K34" s="229" t="s">
        <v>24</v>
      </c>
      <c r="L34" s="229">
        <v>2040</v>
      </c>
      <c r="M34" s="229">
        <v>62</v>
      </c>
      <c r="N34" s="229">
        <v>10</v>
      </c>
      <c r="O34" s="229">
        <v>2112</v>
      </c>
    </row>
    <row r="35" spans="1:15" ht="36.75" customHeight="1">
      <c r="A35" s="229">
        <v>31</v>
      </c>
      <c r="B35" s="232">
        <v>1810404006</v>
      </c>
      <c r="C35" s="110" t="s">
        <v>83</v>
      </c>
      <c r="D35" s="231" t="s">
        <v>81</v>
      </c>
      <c r="E35" s="229"/>
      <c r="F35" s="229" t="s">
        <v>31</v>
      </c>
      <c r="G35" s="158" t="s">
        <v>78</v>
      </c>
      <c r="H35" s="229">
        <v>17</v>
      </c>
      <c r="I35" s="229"/>
      <c r="J35" s="229" t="s">
        <v>44</v>
      </c>
      <c r="K35" s="229" t="s">
        <v>24</v>
      </c>
      <c r="L35" s="229">
        <v>2040</v>
      </c>
      <c r="M35" s="229">
        <v>62</v>
      </c>
      <c r="N35" s="229">
        <v>10</v>
      </c>
      <c r="O35" s="229">
        <v>2112</v>
      </c>
    </row>
    <row r="36" spans="1:15" ht="36.75" customHeight="1">
      <c r="A36" s="229">
        <v>32</v>
      </c>
      <c r="B36" s="232">
        <v>1810404007</v>
      </c>
      <c r="C36" s="110" t="s">
        <v>84</v>
      </c>
      <c r="D36" s="231" t="s">
        <v>77</v>
      </c>
      <c r="E36" s="229"/>
      <c r="F36" s="229" t="s">
        <v>39</v>
      </c>
      <c r="G36" s="158" t="s">
        <v>78</v>
      </c>
      <c r="H36" s="229">
        <v>17</v>
      </c>
      <c r="I36" s="229"/>
      <c r="J36" s="229" t="s">
        <v>44</v>
      </c>
      <c r="K36" s="229" t="s">
        <v>24</v>
      </c>
      <c r="L36" s="229">
        <v>2040</v>
      </c>
      <c r="M36" s="229">
        <v>61.99999999999997</v>
      </c>
      <c r="N36" s="229">
        <v>10</v>
      </c>
      <c r="O36" s="229">
        <v>2112</v>
      </c>
    </row>
    <row r="37" spans="1:15" ht="36.75" customHeight="1">
      <c r="A37" s="229">
        <v>33</v>
      </c>
      <c r="B37" s="232">
        <v>1810404009</v>
      </c>
      <c r="C37" s="110" t="s">
        <v>85</v>
      </c>
      <c r="D37" s="231" t="s">
        <v>81</v>
      </c>
      <c r="E37" s="229"/>
      <c r="F37" s="229" t="s">
        <v>31</v>
      </c>
      <c r="G37" s="158" t="s">
        <v>78</v>
      </c>
      <c r="H37" s="229">
        <v>17</v>
      </c>
      <c r="I37" s="229"/>
      <c r="J37" s="229" t="s">
        <v>44</v>
      </c>
      <c r="K37" s="229" t="s">
        <v>24</v>
      </c>
      <c r="L37" s="229">
        <v>2040</v>
      </c>
      <c r="M37" s="229">
        <v>61.99999999999997</v>
      </c>
      <c r="N37" s="229">
        <v>10</v>
      </c>
      <c r="O37" s="229">
        <v>2112</v>
      </c>
    </row>
  </sheetData>
  <sheetProtection password="CF42" sheet="1" objects="1"/>
  <mergeCells count="41">
    <mergeCell ref="A1:O1"/>
    <mergeCell ref="A2:C2"/>
    <mergeCell ref="K2:O2"/>
    <mergeCell ref="D3:H3"/>
    <mergeCell ref="I3:J3"/>
    <mergeCell ref="L3:O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3:E33"/>
    <mergeCell ref="D34:E34"/>
    <mergeCell ref="D35:E35"/>
    <mergeCell ref="D36:E36"/>
    <mergeCell ref="D37:E37"/>
    <mergeCell ref="A3:A4"/>
    <mergeCell ref="B3:B4"/>
    <mergeCell ref="C3:C4"/>
    <mergeCell ref="I5:I6"/>
    <mergeCell ref="I8:I10"/>
    <mergeCell ref="I11:I12"/>
    <mergeCell ref="I13:I14"/>
    <mergeCell ref="I15:I19"/>
    <mergeCell ref="I20:I23"/>
    <mergeCell ref="I24:I25"/>
    <mergeCell ref="I27:I29"/>
    <mergeCell ref="I30:I32"/>
    <mergeCell ref="I33:I37"/>
    <mergeCell ref="K3:K4"/>
    <mergeCell ref="D18:E25"/>
    <mergeCell ref="D26:E32"/>
  </mergeCells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1">
      <selection activeCell="A54" sqref="A54:J54"/>
    </sheetView>
  </sheetViews>
  <sheetFormatPr defaultColWidth="34.625" defaultRowHeight="19.5" customHeight="1"/>
  <cols>
    <col min="1" max="1" width="9.25390625" style="93" customWidth="1"/>
    <col min="2" max="2" width="15.125" style="93" customWidth="1"/>
    <col min="3" max="3" width="18.50390625" style="93" customWidth="1"/>
    <col min="4" max="4" width="16.125" style="93" customWidth="1"/>
    <col min="5" max="5" width="8.25390625" style="194" customWidth="1"/>
    <col min="6" max="6" width="19.125" style="96" customWidth="1"/>
    <col min="7" max="7" width="8.625" style="93" customWidth="1"/>
    <col min="8" max="8" width="5.375" style="93" customWidth="1"/>
    <col min="9" max="9" width="28.25390625" style="197" customWidth="1"/>
    <col min="10" max="10" width="5.875" style="93" customWidth="1"/>
  </cols>
  <sheetData>
    <row r="1" spans="1:10" ht="35.25" customHeight="1">
      <c r="A1" s="198" t="s">
        <v>86</v>
      </c>
      <c r="B1" s="198"/>
      <c r="C1" s="198"/>
      <c r="D1" s="198"/>
      <c r="E1" s="199"/>
      <c r="F1" s="198"/>
      <c r="G1" s="198"/>
      <c r="H1" s="198"/>
      <c r="I1" s="216"/>
      <c r="J1" s="198"/>
    </row>
    <row r="2" spans="1:10" ht="15" customHeight="1">
      <c r="A2" s="200" t="s">
        <v>1</v>
      </c>
      <c r="B2" s="200"/>
      <c r="C2" s="200"/>
      <c r="D2" s="201"/>
      <c r="E2" s="202"/>
      <c r="F2" s="203"/>
      <c r="G2" s="203"/>
      <c r="H2" s="203"/>
      <c r="I2" s="217" t="s">
        <v>2</v>
      </c>
      <c r="J2" s="217"/>
    </row>
    <row r="3" spans="1:10" ht="33.75" customHeight="1">
      <c r="A3" s="204" t="s">
        <v>87</v>
      </c>
      <c r="B3" s="204" t="s">
        <v>5</v>
      </c>
      <c r="C3" s="204" t="s">
        <v>88</v>
      </c>
      <c r="D3" s="205" t="s">
        <v>89</v>
      </c>
      <c r="E3" s="206" t="s">
        <v>90</v>
      </c>
      <c r="F3" s="204" t="s">
        <v>91</v>
      </c>
      <c r="G3" s="207" t="s">
        <v>92</v>
      </c>
      <c r="H3" s="208" t="s">
        <v>93</v>
      </c>
      <c r="I3" s="105" t="s">
        <v>94</v>
      </c>
      <c r="J3" s="105" t="s">
        <v>95</v>
      </c>
    </row>
    <row r="4" spans="1:10" ht="45" customHeight="1">
      <c r="A4" s="209">
        <v>1810401052</v>
      </c>
      <c r="B4" s="209" t="s">
        <v>96</v>
      </c>
      <c r="C4" s="210" t="s">
        <v>97</v>
      </c>
      <c r="D4" s="211" t="s">
        <v>98</v>
      </c>
      <c r="E4" s="212">
        <v>43127</v>
      </c>
      <c r="F4" s="209" t="s">
        <v>99</v>
      </c>
      <c r="G4" s="209">
        <v>10</v>
      </c>
      <c r="H4" s="209">
        <v>17</v>
      </c>
      <c r="I4" s="218" t="s">
        <v>100</v>
      </c>
      <c r="J4" s="219">
        <v>3295</v>
      </c>
    </row>
    <row r="5" spans="1:10" ht="45" customHeight="1">
      <c r="A5" s="209">
        <v>1810401053</v>
      </c>
      <c r="B5" s="209" t="s">
        <v>101</v>
      </c>
      <c r="C5" s="210" t="s">
        <v>97</v>
      </c>
      <c r="D5" s="211"/>
      <c r="E5" s="212">
        <v>43127</v>
      </c>
      <c r="F5" s="209" t="s">
        <v>102</v>
      </c>
      <c r="G5" s="209">
        <v>10</v>
      </c>
      <c r="H5" s="209">
        <v>17</v>
      </c>
      <c r="I5" s="220" t="s">
        <v>103</v>
      </c>
      <c r="J5" s="221">
        <v>3295</v>
      </c>
    </row>
    <row r="6" spans="1:10" ht="45" customHeight="1">
      <c r="A6" s="209">
        <v>1810401054</v>
      </c>
      <c r="B6" s="209" t="s">
        <v>104</v>
      </c>
      <c r="C6" s="210" t="s">
        <v>97</v>
      </c>
      <c r="D6" s="211"/>
      <c r="E6" s="212">
        <v>43127</v>
      </c>
      <c r="F6" s="209" t="s">
        <v>105</v>
      </c>
      <c r="G6" s="209">
        <v>10</v>
      </c>
      <c r="H6" s="209">
        <v>17</v>
      </c>
      <c r="I6" s="220" t="s">
        <v>100</v>
      </c>
      <c r="J6" s="221">
        <v>3295</v>
      </c>
    </row>
    <row r="7" spans="1:10" ht="45" customHeight="1">
      <c r="A7" s="209">
        <v>1810401055</v>
      </c>
      <c r="B7" s="209" t="s">
        <v>106</v>
      </c>
      <c r="C7" s="210" t="s">
        <v>97</v>
      </c>
      <c r="D7" s="211"/>
      <c r="E7" s="212">
        <v>43127</v>
      </c>
      <c r="F7" s="209" t="s">
        <v>107</v>
      </c>
      <c r="G7" s="209">
        <v>10</v>
      </c>
      <c r="H7" s="209">
        <v>17</v>
      </c>
      <c r="I7" s="220" t="s">
        <v>100</v>
      </c>
      <c r="J7" s="221">
        <v>3295</v>
      </c>
    </row>
    <row r="8" spans="1:10" ht="45" customHeight="1">
      <c r="A8" s="209">
        <v>1810401056</v>
      </c>
      <c r="B8" s="209" t="s">
        <v>108</v>
      </c>
      <c r="C8" s="210" t="s">
        <v>97</v>
      </c>
      <c r="D8" s="211"/>
      <c r="E8" s="212">
        <v>43127</v>
      </c>
      <c r="F8" s="209" t="s">
        <v>109</v>
      </c>
      <c r="G8" s="209">
        <v>10</v>
      </c>
      <c r="H8" s="209">
        <v>17</v>
      </c>
      <c r="I8" s="220" t="s">
        <v>103</v>
      </c>
      <c r="J8" s="221">
        <v>3295</v>
      </c>
    </row>
    <row r="9" spans="1:10" ht="45" customHeight="1">
      <c r="A9" s="209">
        <v>1810401057</v>
      </c>
      <c r="B9" s="209" t="s">
        <v>110</v>
      </c>
      <c r="C9" s="210" t="s">
        <v>97</v>
      </c>
      <c r="D9" s="211"/>
      <c r="E9" s="212">
        <v>43128</v>
      </c>
      <c r="F9" s="209" t="s">
        <v>111</v>
      </c>
      <c r="G9" s="209">
        <v>10</v>
      </c>
      <c r="H9" s="209">
        <v>17</v>
      </c>
      <c r="I9" s="220" t="s">
        <v>100</v>
      </c>
      <c r="J9" s="221">
        <v>3295</v>
      </c>
    </row>
    <row r="10" spans="1:10" ht="45" customHeight="1">
      <c r="A10" s="209">
        <v>1810401058</v>
      </c>
      <c r="B10" s="209" t="s">
        <v>112</v>
      </c>
      <c r="C10" s="210" t="s">
        <v>97</v>
      </c>
      <c r="D10" s="211"/>
      <c r="E10" s="212">
        <v>43128</v>
      </c>
      <c r="F10" s="209" t="s">
        <v>113</v>
      </c>
      <c r="G10" s="209">
        <v>10</v>
      </c>
      <c r="H10" s="209">
        <v>17</v>
      </c>
      <c r="I10" s="220" t="s">
        <v>100</v>
      </c>
      <c r="J10" s="221">
        <v>3295</v>
      </c>
    </row>
    <row r="11" spans="1:10" ht="45" customHeight="1">
      <c r="A11" s="209">
        <v>1810401059</v>
      </c>
      <c r="B11" s="209" t="s">
        <v>114</v>
      </c>
      <c r="C11" s="210" t="s">
        <v>97</v>
      </c>
      <c r="D11" s="211"/>
      <c r="E11" s="212">
        <v>43128</v>
      </c>
      <c r="F11" s="209" t="s">
        <v>115</v>
      </c>
      <c r="G11" s="209">
        <v>10</v>
      </c>
      <c r="H11" s="209">
        <v>17</v>
      </c>
      <c r="I11" s="220" t="s">
        <v>103</v>
      </c>
      <c r="J11" s="221">
        <v>3295</v>
      </c>
    </row>
    <row r="12" spans="1:10" ht="45" customHeight="1">
      <c r="A12" s="209">
        <v>1810401060</v>
      </c>
      <c r="B12" s="209" t="s">
        <v>116</v>
      </c>
      <c r="C12" s="210" t="s">
        <v>97</v>
      </c>
      <c r="D12" s="211"/>
      <c r="E12" s="212">
        <v>43128</v>
      </c>
      <c r="F12" s="209" t="s">
        <v>117</v>
      </c>
      <c r="G12" s="209">
        <v>10</v>
      </c>
      <c r="H12" s="209">
        <v>17</v>
      </c>
      <c r="I12" s="220" t="s">
        <v>100</v>
      </c>
      <c r="J12" s="221">
        <v>3295</v>
      </c>
    </row>
    <row r="13" spans="1:10" ht="45" customHeight="1">
      <c r="A13" s="209">
        <v>1810401061</v>
      </c>
      <c r="B13" s="209" t="s">
        <v>118</v>
      </c>
      <c r="C13" s="210" t="s">
        <v>97</v>
      </c>
      <c r="D13" s="211"/>
      <c r="E13" s="212">
        <v>43128</v>
      </c>
      <c r="F13" s="209" t="s">
        <v>119</v>
      </c>
      <c r="G13" s="209">
        <v>10</v>
      </c>
      <c r="H13" s="209">
        <v>17</v>
      </c>
      <c r="I13" s="220" t="s">
        <v>103</v>
      </c>
      <c r="J13" s="221">
        <v>3295</v>
      </c>
    </row>
    <row r="14" spans="1:10" ht="45" customHeight="1">
      <c r="A14" s="209">
        <v>1810401062</v>
      </c>
      <c r="B14" s="209" t="s">
        <v>120</v>
      </c>
      <c r="C14" s="210" t="s">
        <v>97</v>
      </c>
      <c r="D14" s="211" t="s">
        <v>121</v>
      </c>
      <c r="E14" s="212">
        <v>43128</v>
      </c>
      <c r="F14" s="209" t="s">
        <v>122</v>
      </c>
      <c r="G14" s="209" t="s">
        <v>44</v>
      </c>
      <c r="H14" s="209">
        <v>17</v>
      </c>
      <c r="I14" s="220" t="s">
        <v>100</v>
      </c>
      <c r="J14" s="221">
        <v>3295</v>
      </c>
    </row>
    <row r="15" spans="1:10" ht="45" customHeight="1">
      <c r="A15" s="209">
        <v>1810401063</v>
      </c>
      <c r="B15" s="209" t="s">
        <v>123</v>
      </c>
      <c r="C15" s="210" t="s">
        <v>124</v>
      </c>
      <c r="D15" s="211"/>
      <c r="E15" s="212">
        <v>43127</v>
      </c>
      <c r="F15" s="209" t="s">
        <v>125</v>
      </c>
      <c r="G15" s="209" t="s">
        <v>44</v>
      </c>
      <c r="H15" s="209">
        <v>17</v>
      </c>
      <c r="I15" s="220" t="s">
        <v>100</v>
      </c>
      <c r="J15" s="221">
        <v>3295</v>
      </c>
    </row>
    <row r="16" spans="1:10" ht="45" customHeight="1">
      <c r="A16" s="209">
        <v>1810401064</v>
      </c>
      <c r="B16" s="209" t="s">
        <v>126</v>
      </c>
      <c r="C16" s="210" t="s">
        <v>124</v>
      </c>
      <c r="D16" s="211"/>
      <c r="E16" s="212">
        <v>43127</v>
      </c>
      <c r="F16" s="209" t="s">
        <v>127</v>
      </c>
      <c r="G16" s="209" t="s">
        <v>44</v>
      </c>
      <c r="H16" s="209">
        <v>17</v>
      </c>
      <c r="I16" s="220" t="s">
        <v>128</v>
      </c>
      <c r="J16" s="221">
        <v>3295</v>
      </c>
    </row>
    <row r="17" spans="1:10" ht="45" customHeight="1">
      <c r="A17" s="209">
        <v>1810401065</v>
      </c>
      <c r="B17" s="209" t="s">
        <v>129</v>
      </c>
      <c r="C17" s="210" t="s">
        <v>124</v>
      </c>
      <c r="D17" s="211"/>
      <c r="E17" s="212">
        <v>43127</v>
      </c>
      <c r="F17" s="209" t="s">
        <v>130</v>
      </c>
      <c r="G17" s="209" t="s">
        <v>44</v>
      </c>
      <c r="H17" s="209">
        <v>17</v>
      </c>
      <c r="I17" s="220" t="s">
        <v>100</v>
      </c>
      <c r="J17" s="221">
        <v>3295</v>
      </c>
    </row>
    <row r="18" spans="1:10" ht="45" customHeight="1">
      <c r="A18" s="209">
        <v>1810401066</v>
      </c>
      <c r="B18" s="209" t="s">
        <v>131</v>
      </c>
      <c r="C18" s="210" t="s">
        <v>124</v>
      </c>
      <c r="D18" s="211"/>
      <c r="E18" s="212">
        <v>43128</v>
      </c>
      <c r="F18" s="209" t="s">
        <v>132</v>
      </c>
      <c r="G18" s="209" t="s">
        <v>44</v>
      </c>
      <c r="H18" s="209">
        <v>17</v>
      </c>
      <c r="I18" s="220" t="s">
        <v>100</v>
      </c>
      <c r="J18" s="221">
        <v>3295</v>
      </c>
    </row>
    <row r="19" spans="1:10" ht="45" customHeight="1">
      <c r="A19" s="209">
        <v>1810401067</v>
      </c>
      <c r="B19" s="209" t="s">
        <v>133</v>
      </c>
      <c r="C19" s="210" t="s">
        <v>134</v>
      </c>
      <c r="D19" s="211"/>
      <c r="E19" s="212">
        <v>43127</v>
      </c>
      <c r="F19" s="209" t="s">
        <v>135</v>
      </c>
      <c r="G19" s="209" t="s">
        <v>44</v>
      </c>
      <c r="H19" s="209">
        <v>17</v>
      </c>
      <c r="I19" s="220" t="s">
        <v>103</v>
      </c>
      <c r="J19" s="221">
        <v>3295</v>
      </c>
    </row>
    <row r="20" spans="1:10" ht="45" customHeight="1">
      <c r="A20" s="209">
        <v>1810401068</v>
      </c>
      <c r="B20" s="209" t="s">
        <v>136</v>
      </c>
      <c r="C20" s="210" t="s">
        <v>134</v>
      </c>
      <c r="D20" s="211"/>
      <c r="E20" s="212">
        <v>43127</v>
      </c>
      <c r="F20" s="209" t="s">
        <v>137</v>
      </c>
      <c r="G20" s="209" t="s">
        <v>44</v>
      </c>
      <c r="H20" s="209">
        <v>17</v>
      </c>
      <c r="I20" s="220" t="s">
        <v>100</v>
      </c>
      <c r="J20" s="221">
        <v>3295</v>
      </c>
    </row>
    <row r="21" spans="1:10" ht="45" customHeight="1">
      <c r="A21" s="209">
        <v>1810401069</v>
      </c>
      <c r="B21" s="209" t="s">
        <v>138</v>
      </c>
      <c r="C21" s="210" t="s">
        <v>134</v>
      </c>
      <c r="D21" s="211"/>
      <c r="E21" s="212">
        <v>43127</v>
      </c>
      <c r="F21" s="209" t="s">
        <v>139</v>
      </c>
      <c r="G21" s="209" t="s">
        <v>44</v>
      </c>
      <c r="H21" s="209">
        <v>17</v>
      </c>
      <c r="I21" s="220" t="s">
        <v>103</v>
      </c>
      <c r="J21" s="221">
        <v>3295</v>
      </c>
    </row>
    <row r="22" spans="1:10" ht="45" customHeight="1">
      <c r="A22" s="209">
        <v>1810401070</v>
      </c>
      <c r="B22" s="209" t="s">
        <v>140</v>
      </c>
      <c r="C22" s="210" t="s">
        <v>134</v>
      </c>
      <c r="D22" s="211"/>
      <c r="E22" s="212">
        <v>43127</v>
      </c>
      <c r="F22" s="209" t="s">
        <v>141</v>
      </c>
      <c r="G22" s="209" t="s">
        <v>44</v>
      </c>
      <c r="H22" s="209">
        <v>17</v>
      </c>
      <c r="I22" s="220" t="s">
        <v>100</v>
      </c>
      <c r="J22" s="221">
        <v>3295</v>
      </c>
    </row>
    <row r="23" spans="1:10" ht="45" customHeight="1">
      <c r="A23" s="209">
        <v>1810401071</v>
      </c>
      <c r="B23" s="209" t="s">
        <v>142</v>
      </c>
      <c r="C23" s="210" t="s">
        <v>134</v>
      </c>
      <c r="D23" s="211"/>
      <c r="E23" s="212">
        <v>43127</v>
      </c>
      <c r="F23" s="209" t="s">
        <v>143</v>
      </c>
      <c r="G23" s="209" t="s">
        <v>44</v>
      </c>
      <c r="H23" s="209">
        <v>17</v>
      </c>
      <c r="I23" s="220" t="s">
        <v>100</v>
      </c>
      <c r="J23" s="221">
        <v>3295</v>
      </c>
    </row>
    <row r="24" spans="1:10" ht="45" customHeight="1">
      <c r="A24" s="209">
        <v>1810401072</v>
      </c>
      <c r="B24" s="209" t="s">
        <v>144</v>
      </c>
      <c r="C24" s="210" t="s">
        <v>134</v>
      </c>
      <c r="D24" s="211" t="s">
        <v>121</v>
      </c>
      <c r="E24" s="212">
        <v>43127</v>
      </c>
      <c r="F24" s="209" t="s">
        <v>145</v>
      </c>
      <c r="G24" s="209" t="s">
        <v>44</v>
      </c>
      <c r="H24" s="209">
        <v>17</v>
      </c>
      <c r="I24" s="220" t="s">
        <v>100</v>
      </c>
      <c r="J24" s="221">
        <v>3295</v>
      </c>
    </row>
    <row r="25" spans="1:10" ht="45" customHeight="1">
      <c r="A25" s="209">
        <v>1810401073</v>
      </c>
      <c r="B25" s="209" t="s">
        <v>146</v>
      </c>
      <c r="C25" s="210" t="s">
        <v>134</v>
      </c>
      <c r="D25" s="211"/>
      <c r="E25" s="212">
        <v>43128</v>
      </c>
      <c r="F25" s="209" t="s">
        <v>147</v>
      </c>
      <c r="G25" s="209" t="s">
        <v>44</v>
      </c>
      <c r="H25" s="209">
        <v>17</v>
      </c>
      <c r="I25" s="220" t="s">
        <v>100</v>
      </c>
      <c r="J25" s="221">
        <v>3295</v>
      </c>
    </row>
    <row r="26" spans="1:10" ht="45" customHeight="1">
      <c r="A26" s="209">
        <v>1810401074</v>
      </c>
      <c r="B26" s="209" t="s">
        <v>148</v>
      </c>
      <c r="C26" s="210" t="s">
        <v>134</v>
      </c>
      <c r="D26" s="211"/>
      <c r="E26" s="212">
        <v>43128</v>
      </c>
      <c r="F26" s="209" t="s">
        <v>149</v>
      </c>
      <c r="G26" s="209" t="s">
        <v>44</v>
      </c>
      <c r="H26" s="209">
        <v>17</v>
      </c>
      <c r="I26" s="220" t="s">
        <v>100</v>
      </c>
      <c r="J26" s="221">
        <v>3295</v>
      </c>
    </row>
    <row r="27" spans="1:10" ht="45" customHeight="1">
      <c r="A27" s="209">
        <v>1810401075</v>
      </c>
      <c r="B27" s="209" t="s">
        <v>150</v>
      </c>
      <c r="C27" s="210" t="s">
        <v>134</v>
      </c>
      <c r="D27" s="211"/>
      <c r="E27" s="212">
        <v>43127</v>
      </c>
      <c r="F27" s="209" t="s">
        <v>151</v>
      </c>
      <c r="G27" s="209" t="s">
        <v>44</v>
      </c>
      <c r="H27" s="209">
        <v>17</v>
      </c>
      <c r="I27" s="220" t="s">
        <v>100</v>
      </c>
      <c r="J27" s="221">
        <v>3295</v>
      </c>
    </row>
    <row r="28" spans="1:10" ht="45" customHeight="1">
      <c r="A28" s="209">
        <v>1810401076</v>
      </c>
      <c r="B28" s="209" t="s">
        <v>152</v>
      </c>
      <c r="C28" s="210" t="s">
        <v>134</v>
      </c>
      <c r="D28" s="211"/>
      <c r="E28" s="212">
        <v>43128</v>
      </c>
      <c r="F28" s="209" t="s">
        <v>153</v>
      </c>
      <c r="G28" s="209" t="s">
        <v>44</v>
      </c>
      <c r="H28" s="209">
        <v>17</v>
      </c>
      <c r="I28" s="220" t="s">
        <v>100</v>
      </c>
      <c r="J28" s="221">
        <v>3295</v>
      </c>
    </row>
    <row r="29" spans="1:10" ht="45" customHeight="1">
      <c r="A29" s="209">
        <v>1810401077</v>
      </c>
      <c r="B29" s="209" t="s">
        <v>154</v>
      </c>
      <c r="C29" s="210" t="s">
        <v>124</v>
      </c>
      <c r="D29" s="211"/>
      <c r="E29" s="212">
        <v>43128</v>
      </c>
      <c r="F29" s="209" t="s">
        <v>155</v>
      </c>
      <c r="G29" s="209" t="s">
        <v>44</v>
      </c>
      <c r="H29" s="209">
        <v>17</v>
      </c>
      <c r="I29" s="220" t="s">
        <v>100</v>
      </c>
      <c r="J29" s="221">
        <v>3295</v>
      </c>
    </row>
    <row r="30" spans="1:10" ht="45" customHeight="1">
      <c r="A30" s="209">
        <v>1810401078</v>
      </c>
      <c r="B30" s="209" t="s">
        <v>156</v>
      </c>
      <c r="C30" s="210" t="s">
        <v>134</v>
      </c>
      <c r="D30" s="211"/>
      <c r="E30" s="212">
        <v>43128</v>
      </c>
      <c r="F30" s="209" t="s">
        <v>157</v>
      </c>
      <c r="G30" s="209" t="s">
        <v>44</v>
      </c>
      <c r="H30" s="209">
        <v>17</v>
      </c>
      <c r="I30" s="220" t="s">
        <v>100</v>
      </c>
      <c r="J30" s="221">
        <v>3295</v>
      </c>
    </row>
    <row r="31" spans="1:10" ht="45" customHeight="1">
      <c r="A31" s="209">
        <v>1810401079</v>
      </c>
      <c r="B31" s="209" t="s">
        <v>158</v>
      </c>
      <c r="C31" s="210" t="s">
        <v>159</v>
      </c>
      <c r="D31" s="211"/>
      <c r="E31" s="212">
        <v>43128</v>
      </c>
      <c r="F31" s="209" t="s">
        <v>160</v>
      </c>
      <c r="G31" s="209" t="s">
        <v>44</v>
      </c>
      <c r="H31" s="209">
        <v>17</v>
      </c>
      <c r="I31" s="220" t="s">
        <v>100</v>
      </c>
      <c r="J31" s="221">
        <v>3295</v>
      </c>
    </row>
    <row r="32" spans="1:10" ht="45" customHeight="1">
      <c r="A32" s="209">
        <v>1810401080</v>
      </c>
      <c r="B32" s="209" t="s">
        <v>161</v>
      </c>
      <c r="C32" s="210" t="s">
        <v>162</v>
      </c>
      <c r="D32" s="211"/>
      <c r="E32" s="212">
        <v>43127</v>
      </c>
      <c r="F32" s="209" t="s">
        <v>163</v>
      </c>
      <c r="G32" s="209" t="s">
        <v>44</v>
      </c>
      <c r="H32" s="209">
        <v>17</v>
      </c>
      <c r="I32" s="220" t="s">
        <v>100</v>
      </c>
      <c r="J32" s="221">
        <v>3295</v>
      </c>
    </row>
    <row r="33" spans="1:10" ht="45" customHeight="1">
      <c r="A33" s="209">
        <v>1810401081</v>
      </c>
      <c r="B33" s="209" t="s">
        <v>164</v>
      </c>
      <c r="C33" s="210" t="s">
        <v>162</v>
      </c>
      <c r="D33" s="211"/>
      <c r="E33" s="212">
        <v>43127</v>
      </c>
      <c r="F33" s="209" t="s">
        <v>165</v>
      </c>
      <c r="G33" s="209" t="s">
        <v>44</v>
      </c>
      <c r="H33" s="209">
        <v>17</v>
      </c>
      <c r="I33" s="220" t="s">
        <v>100</v>
      </c>
      <c r="J33" s="221">
        <v>3295</v>
      </c>
    </row>
    <row r="34" spans="1:10" ht="45" customHeight="1">
      <c r="A34" s="209">
        <v>1810401082</v>
      </c>
      <c r="B34" s="209" t="s">
        <v>166</v>
      </c>
      <c r="C34" s="210" t="s">
        <v>162</v>
      </c>
      <c r="D34" s="211" t="s">
        <v>121</v>
      </c>
      <c r="E34" s="212">
        <v>43128</v>
      </c>
      <c r="F34" s="209" t="s">
        <v>167</v>
      </c>
      <c r="G34" s="209" t="s">
        <v>44</v>
      </c>
      <c r="H34" s="209">
        <v>17</v>
      </c>
      <c r="I34" s="220" t="s">
        <v>100</v>
      </c>
      <c r="J34" s="221">
        <v>3295</v>
      </c>
    </row>
    <row r="35" spans="1:10" ht="45" customHeight="1">
      <c r="A35" s="209">
        <v>1810401083</v>
      </c>
      <c r="B35" s="209" t="s">
        <v>168</v>
      </c>
      <c r="C35" s="210" t="s">
        <v>162</v>
      </c>
      <c r="D35" s="211"/>
      <c r="E35" s="212">
        <v>43128</v>
      </c>
      <c r="F35" s="209" t="s">
        <v>169</v>
      </c>
      <c r="G35" s="209" t="s">
        <v>44</v>
      </c>
      <c r="H35" s="209">
        <v>17</v>
      </c>
      <c r="I35" s="220" t="s">
        <v>100</v>
      </c>
      <c r="J35" s="221">
        <v>3295</v>
      </c>
    </row>
    <row r="36" spans="1:10" ht="45" customHeight="1">
      <c r="A36" s="209">
        <v>1810401084</v>
      </c>
      <c r="B36" s="209" t="s">
        <v>170</v>
      </c>
      <c r="C36" s="210" t="s">
        <v>162</v>
      </c>
      <c r="D36" s="211"/>
      <c r="E36" s="212">
        <v>43127</v>
      </c>
      <c r="F36" s="209" t="s">
        <v>171</v>
      </c>
      <c r="G36" s="209" t="s">
        <v>44</v>
      </c>
      <c r="H36" s="209">
        <v>17</v>
      </c>
      <c r="I36" s="220" t="s">
        <v>100</v>
      </c>
      <c r="J36" s="221">
        <v>3295</v>
      </c>
    </row>
    <row r="37" spans="1:10" ht="45" customHeight="1">
      <c r="A37" s="209">
        <v>1810401085</v>
      </c>
      <c r="B37" s="209" t="s">
        <v>172</v>
      </c>
      <c r="C37" s="210" t="s">
        <v>162</v>
      </c>
      <c r="D37" s="211"/>
      <c r="E37" s="212">
        <v>43128</v>
      </c>
      <c r="F37" s="209" t="s">
        <v>173</v>
      </c>
      <c r="G37" s="209" t="s">
        <v>44</v>
      </c>
      <c r="H37" s="209">
        <v>17</v>
      </c>
      <c r="I37" s="220" t="s">
        <v>100</v>
      </c>
      <c r="J37" s="221">
        <v>3295</v>
      </c>
    </row>
    <row r="38" spans="1:10" ht="45" customHeight="1">
      <c r="A38" s="209">
        <v>1810401086</v>
      </c>
      <c r="B38" s="209" t="s">
        <v>174</v>
      </c>
      <c r="C38" s="210" t="s">
        <v>162</v>
      </c>
      <c r="D38" s="211"/>
      <c r="E38" s="212">
        <v>43127</v>
      </c>
      <c r="F38" s="209" t="s">
        <v>175</v>
      </c>
      <c r="G38" s="209" t="s">
        <v>44</v>
      </c>
      <c r="H38" s="209">
        <v>17</v>
      </c>
      <c r="I38" s="220" t="s">
        <v>100</v>
      </c>
      <c r="J38" s="221">
        <v>3295</v>
      </c>
    </row>
    <row r="39" spans="1:10" ht="45" customHeight="1">
      <c r="A39" s="209">
        <v>1810401087</v>
      </c>
      <c r="B39" s="209" t="s">
        <v>176</v>
      </c>
      <c r="C39" s="210" t="s">
        <v>162</v>
      </c>
      <c r="D39" s="211"/>
      <c r="E39" s="212">
        <v>43128</v>
      </c>
      <c r="F39" s="209" t="s">
        <v>177</v>
      </c>
      <c r="G39" s="209" t="s">
        <v>44</v>
      </c>
      <c r="H39" s="209">
        <v>17</v>
      </c>
      <c r="I39" s="220" t="s">
        <v>100</v>
      </c>
      <c r="J39" s="221">
        <v>3295</v>
      </c>
    </row>
    <row r="40" spans="1:10" ht="45" customHeight="1">
      <c r="A40" s="209">
        <v>1810401088</v>
      </c>
      <c r="B40" s="209" t="s">
        <v>178</v>
      </c>
      <c r="C40" s="210" t="s">
        <v>179</v>
      </c>
      <c r="D40" s="211"/>
      <c r="E40" s="212">
        <v>43127</v>
      </c>
      <c r="F40" s="209" t="s">
        <v>180</v>
      </c>
      <c r="G40" s="209" t="s">
        <v>44</v>
      </c>
      <c r="H40" s="209">
        <v>17</v>
      </c>
      <c r="I40" s="220" t="s">
        <v>100</v>
      </c>
      <c r="J40" s="221">
        <v>3295</v>
      </c>
    </row>
    <row r="41" spans="1:10" ht="45" customHeight="1">
      <c r="A41" s="209">
        <v>1810401089</v>
      </c>
      <c r="B41" s="209" t="s">
        <v>181</v>
      </c>
      <c r="C41" s="210" t="s">
        <v>179</v>
      </c>
      <c r="D41" s="211"/>
      <c r="E41" s="212">
        <v>43127</v>
      </c>
      <c r="F41" s="209" t="s">
        <v>182</v>
      </c>
      <c r="G41" s="209" t="s">
        <v>44</v>
      </c>
      <c r="H41" s="209">
        <v>17</v>
      </c>
      <c r="I41" s="220" t="s">
        <v>100</v>
      </c>
      <c r="J41" s="221">
        <v>3295</v>
      </c>
    </row>
    <row r="42" spans="1:10" ht="45" customHeight="1">
      <c r="A42" s="209">
        <v>1810401090</v>
      </c>
      <c r="B42" s="209" t="s">
        <v>183</v>
      </c>
      <c r="C42" s="210" t="s">
        <v>179</v>
      </c>
      <c r="D42" s="211"/>
      <c r="E42" s="212">
        <v>43128</v>
      </c>
      <c r="F42" s="209" t="s">
        <v>184</v>
      </c>
      <c r="G42" s="209" t="s">
        <v>44</v>
      </c>
      <c r="H42" s="209">
        <v>17</v>
      </c>
      <c r="I42" s="220" t="s">
        <v>100</v>
      </c>
      <c r="J42" s="221">
        <v>3295</v>
      </c>
    </row>
    <row r="43" spans="1:10" ht="45" customHeight="1">
      <c r="A43" s="209">
        <v>1810401091</v>
      </c>
      <c r="B43" s="209" t="s">
        <v>185</v>
      </c>
      <c r="C43" s="210" t="s">
        <v>179</v>
      </c>
      <c r="D43" s="211"/>
      <c r="E43" s="212">
        <v>43128</v>
      </c>
      <c r="F43" s="209" t="s">
        <v>186</v>
      </c>
      <c r="G43" s="209" t="s">
        <v>44</v>
      </c>
      <c r="H43" s="209">
        <v>17</v>
      </c>
      <c r="I43" s="220" t="s">
        <v>100</v>
      </c>
      <c r="J43" s="221">
        <v>3295</v>
      </c>
    </row>
    <row r="44" spans="1:10" ht="45" customHeight="1">
      <c r="A44" s="209">
        <v>1810401092</v>
      </c>
      <c r="B44" s="209" t="s">
        <v>187</v>
      </c>
      <c r="C44" s="210" t="s">
        <v>179</v>
      </c>
      <c r="D44" s="213" t="s">
        <v>121</v>
      </c>
      <c r="E44" s="212">
        <v>43128</v>
      </c>
      <c r="F44" s="209" t="s">
        <v>188</v>
      </c>
      <c r="G44" s="209" t="s">
        <v>44</v>
      </c>
      <c r="H44" s="209">
        <v>17</v>
      </c>
      <c r="I44" s="220" t="s">
        <v>100</v>
      </c>
      <c r="J44" s="221">
        <v>3295</v>
      </c>
    </row>
    <row r="45" spans="1:10" ht="45" customHeight="1">
      <c r="A45" s="209">
        <v>1810401093</v>
      </c>
      <c r="B45" s="209" t="s">
        <v>189</v>
      </c>
      <c r="C45" s="210" t="s">
        <v>179</v>
      </c>
      <c r="D45" s="213"/>
      <c r="E45" s="212">
        <v>43128</v>
      </c>
      <c r="F45" s="209" t="s">
        <v>190</v>
      </c>
      <c r="G45" s="209" t="s">
        <v>44</v>
      </c>
      <c r="H45" s="209">
        <v>17</v>
      </c>
      <c r="I45" s="220" t="s">
        <v>100</v>
      </c>
      <c r="J45" s="221">
        <v>3295</v>
      </c>
    </row>
    <row r="46" spans="1:10" ht="45" customHeight="1">
      <c r="A46" s="209">
        <v>1810401094</v>
      </c>
      <c r="B46" s="209" t="s">
        <v>191</v>
      </c>
      <c r="C46" s="210" t="s">
        <v>179</v>
      </c>
      <c r="D46" s="213"/>
      <c r="E46" s="212">
        <v>43127</v>
      </c>
      <c r="F46" s="209" t="s">
        <v>192</v>
      </c>
      <c r="G46" s="209" t="s">
        <v>44</v>
      </c>
      <c r="H46" s="209">
        <v>17</v>
      </c>
      <c r="I46" s="220" t="s">
        <v>100</v>
      </c>
      <c r="J46" s="221">
        <v>3295</v>
      </c>
    </row>
    <row r="47" spans="1:10" ht="45" customHeight="1">
      <c r="A47" s="209">
        <v>1810401095</v>
      </c>
      <c r="B47" s="209" t="s">
        <v>193</v>
      </c>
      <c r="C47" s="210" t="s">
        <v>194</v>
      </c>
      <c r="D47" s="213"/>
      <c r="E47" s="212">
        <v>43127</v>
      </c>
      <c r="F47" s="209" t="s">
        <v>195</v>
      </c>
      <c r="G47" s="209" t="s">
        <v>44</v>
      </c>
      <c r="H47" s="209">
        <v>17</v>
      </c>
      <c r="I47" s="220" t="s">
        <v>100</v>
      </c>
      <c r="J47" s="221">
        <v>3295</v>
      </c>
    </row>
    <row r="48" spans="1:10" ht="45" customHeight="1">
      <c r="A48" s="209">
        <v>1810401096</v>
      </c>
      <c r="B48" s="209" t="s">
        <v>196</v>
      </c>
      <c r="C48" s="210" t="s">
        <v>194</v>
      </c>
      <c r="D48" s="213"/>
      <c r="E48" s="212">
        <v>43128</v>
      </c>
      <c r="F48" s="209" t="s">
        <v>197</v>
      </c>
      <c r="G48" s="209" t="s">
        <v>44</v>
      </c>
      <c r="H48" s="209">
        <v>17</v>
      </c>
      <c r="I48" s="220" t="s">
        <v>100</v>
      </c>
      <c r="J48" s="221">
        <v>3295</v>
      </c>
    </row>
    <row r="49" spans="1:10" ht="45" customHeight="1">
      <c r="A49" s="209">
        <v>1810401097</v>
      </c>
      <c r="B49" s="209" t="s">
        <v>198</v>
      </c>
      <c r="C49" s="210" t="s">
        <v>194</v>
      </c>
      <c r="D49" s="213"/>
      <c r="E49" s="212">
        <v>43127</v>
      </c>
      <c r="F49" s="209" t="s">
        <v>199</v>
      </c>
      <c r="G49" s="209" t="s">
        <v>44</v>
      </c>
      <c r="H49" s="209">
        <v>17</v>
      </c>
      <c r="I49" s="220" t="s">
        <v>100</v>
      </c>
      <c r="J49" s="221">
        <v>3295</v>
      </c>
    </row>
    <row r="50" spans="1:10" ht="45" customHeight="1">
      <c r="A50" s="209">
        <v>1810401098</v>
      </c>
      <c r="B50" s="209" t="s">
        <v>200</v>
      </c>
      <c r="C50" s="210" t="s">
        <v>201</v>
      </c>
      <c r="D50" s="213"/>
      <c r="E50" s="212">
        <v>43127</v>
      </c>
      <c r="F50" s="209" t="s">
        <v>202</v>
      </c>
      <c r="G50" s="209" t="s">
        <v>44</v>
      </c>
      <c r="H50" s="209">
        <v>17</v>
      </c>
      <c r="I50" s="220" t="s">
        <v>100</v>
      </c>
      <c r="J50" s="221">
        <v>3295</v>
      </c>
    </row>
    <row r="51" spans="1:10" ht="45" customHeight="1">
      <c r="A51" s="209">
        <v>1810401099</v>
      </c>
      <c r="B51" s="209" t="s">
        <v>203</v>
      </c>
      <c r="C51" s="210" t="s">
        <v>194</v>
      </c>
      <c r="D51" s="213"/>
      <c r="E51" s="212">
        <v>43128</v>
      </c>
      <c r="F51" s="209" t="s">
        <v>204</v>
      </c>
      <c r="G51" s="209" t="s">
        <v>44</v>
      </c>
      <c r="H51" s="209">
        <v>17</v>
      </c>
      <c r="I51" s="220" t="s">
        <v>100</v>
      </c>
      <c r="J51" s="221">
        <v>3295</v>
      </c>
    </row>
    <row r="52" spans="1:10" ht="45" customHeight="1">
      <c r="A52" s="209">
        <v>1810401100</v>
      </c>
      <c r="B52" s="209" t="s">
        <v>205</v>
      </c>
      <c r="C52" s="210" t="s">
        <v>134</v>
      </c>
      <c r="D52" s="213"/>
      <c r="E52" s="212">
        <v>43128</v>
      </c>
      <c r="F52" s="209" t="s">
        <v>206</v>
      </c>
      <c r="G52" s="209" t="s">
        <v>44</v>
      </c>
      <c r="H52" s="209">
        <v>17</v>
      </c>
      <c r="I52" s="220" t="s">
        <v>100</v>
      </c>
      <c r="J52" s="221">
        <v>3295</v>
      </c>
    </row>
    <row r="53" spans="1:10" ht="45" customHeight="1">
      <c r="A53" s="209">
        <v>1810401101</v>
      </c>
      <c r="B53" s="209" t="s">
        <v>207</v>
      </c>
      <c r="C53" s="210" t="s">
        <v>97</v>
      </c>
      <c r="D53" s="213"/>
      <c r="E53" s="212">
        <v>43128</v>
      </c>
      <c r="F53" s="209" t="s">
        <v>208</v>
      </c>
      <c r="G53" s="209">
        <v>10</v>
      </c>
      <c r="H53" s="209">
        <v>17</v>
      </c>
      <c r="I53" s="220" t="s">
        <v>100</v>
      </c>
      <c r="J53" s="221">
        <v>3295</v>
      </c>
    </row>
    <row r="54" spans="1:10" ht="303" customHeight="1">
      <c r="A54" s="214" t="s">
        <v>209</v>
      </c>
      <c r="B54" s="215"/>
      <c r="C54" s="215"/>
      <c r="D54" s="215"/>
      <c r="E54" s="215"/>
      <c r="F54" s="215"/>
      <c r="G54" s="215"/>
      <c r="H54" s="215"/>
      <c r="I54" s="215"/>
      <c r="J54" s="215"/>
    </row>
  </sheetData>
  <sheetProtection password="CF42" sheet="1" objects="1"/>
  <mergeCells count="9">
    <mergeCell ref="A1:J1"/>
    <mergeCell ref="A2:C2"/>
    <mergeCell ref="I2:J2"/>
    <mergeCell ref="A54:J54"/>
    <mergeCell ref="D4:D13"/>
    <mergeCell ref="D14:D23"/>
    <mergeCell ref="D24:D33"/>
    <mergeCell ref="D34:D43"/>
    <mergeCell ref="D44:D53"/>
  </mergeCells>
  <printOptions/>
  <pageMargins left="0" right="0" top="0" bottom="0.12" header="0.3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C3" sqref="C3"/>
    </sheetView>
  </sheetViews>
  <sheetFormatPr defaultColWidth="17.875" defaultRowHeight="18.75" customHeight="1"/>
  <cols>
    <col min="1" max="1" width="12.00390625" style="0" customWidth="1"/>
    <col min="2" max="2" width="16.125" style="0" customWidth="1"/>
    <col min="3" max="3" width="19.75390625" style="0" customWidth="1"/>
    <col min="4" max="4" width="9.125" style="194" customWidth="1"/>
    <col min="5" max="5" width="22.25390625" style="93" customWidth="1"/>
    <col min="6" max="6" width="8.875" style="96" customWidth="1"/>
    <col min="7" max="7" width="7.25390625" style="96" customWidth="1"/>
    <col min="8" max="8" width="28.125" style="0" customWidth="1"/>
    <col min="9" max="9" width="7.875" style="96" customWidth="1"/>
  </cols>
  <sheetData>
    <row r="1" spans="1:9" ht="37.5" customHeight="1">
      <c r="A1" s="172" t="s">
        <v>210</v>
      </c>
      <c r="B1" s="195"/>
      <c r="C1" s="195"/>
      <c r="D1" s="196"/>
      <c r="E1" s="195"/>
      <c r="F1" s="195"/>
      <c r="G1" s="195"/>
      <c r="H1" s="195"/>
      <c r="I1" s="195"/>
    </row>
    <row r="2" spans="1:9" ht="18" customHeight="1">
      <c r="A2" s="174" t="s">
        <v>1</v>
      </c>
      <c r="B2" s="174"/>
      <c r="C2" s="176"/>
      <c r="D2" s="175"/>
      <c r="E2" s="176"/>
      <c r="F2" s="176"/>
      <c r="G2" s="177"/>
      <c r="H2" s="180" t="s">
        <v>2</v>
      </c>
      <c r="I2" s="180"/>
    </row>
    <row r="3" spans="1:9" ht="34.5" customHeight="1">
      <c r="A3" s="105" t="s">
        <v>4</v>
      </c>
      <c r="B3" s="105" t="s">
        <v>5</v>
      </c>
      <c r="C3" s="105" t="s">
        <v>6</v>
      </c>
      <c r="D3" s="107" t="s">
        <v>90</v>
      </c>
      <c r="E3" s="105" t="s">
        <v>91</v>
      </c>
      <c r="F3" s="105" t="s">
        <v>211</v>
      </c>
      <c r="G3" s="105" t="s">
        <v>93</v>
      </c>
      <c r="H3" s="105" t="s">
        <v>94</v>
      </c>
      <c r="I3" s="105" t="s">
        <v>212</v>
      </c>
    </row>
    <row r="4" spans="1:9" ht="39.75" customHeight="1">
      <c r="A4" s="108">
        <v>1810020018</v>
      </c>
      <c r="B4" s="108" t="s">
        <v>213</v>
      </c>
      <c r="C4" s="108" t="s">
        <v>214</v>
      </c>
      <c r="D4" s="179">
        <v>43125</v>
      </c>
      <c r="E4" s="108" t="s">
        <v>215</v>
      </c>
      <c r="F4" s="108">
        <v>15</v>
      </c>
      <c r="G4" s="108">
        <v>17</v>
      </c>
      <c r="H4" s="108" t="s">
        <v>216</v>
      </c>
      <c r="I4" s="108">
        <v>1671</v>
      </c>
    </row>
    <row r="5" spans="1:9" ht="39.75" customHeight="1">
      <c r="A5" s="108">
        <v>1810020019</v>
      </c>
      <c r="B5" s="108" t="s">
        <v>217</v>
      </c>
      <c r="C5" s="108" t="s">
        <v>214</v>
      </c>
      <c r="D5" s="179">
        <v>43127</v>
      </c>
      <c r="E5" s="108" t="s">
        <v>218</v>
      </c>
      <c r="F5" s="108">
        <v>15</v>
      </c>
      <c r="G5" s="108">
        <v>17</v>
      </c>
      <c r="H5" s="108" t="s">
        <v>216</v>
      </c>
      <c r="I5" s="108">
        <v>1671</v>
      </c>
    </row>
    <row r="6" spans="1:9" ht="39.75" customHeight="1">
      <c r="A6" s="108">
        <v>1810020020</v>
      </c>
      <c r="B6" s="108" t="s">
        <v>219</v>
      </c>
      <c r="C6" s="108" t="s">
        <v>220</v>
      </c>
      <c r="D6" s="179">
        <v>43122</v>
      </c>
      <c r="E6" s="108" t="s">
        <v>221</v>
      </c>
      <c r="F6" s="108">
        <v>20</v>
      </c>
      <c r="G6" s="108">
        <v>25</v>
      </c>
      <c r="H6" s="108" t="s">
        <v>222</v>
      </c>
      <c r="I6" s="108">
        <v>3230</v>
      </c>
    </row>
    <row r="7" spans="1:9" ht="39.75" customHeight="1">
      <c r="A7" s="108">
        <v>1810020021</v>
      </c>
      <c r="B7" s="108" t="s">
        <v>223</v>
      </c>
      <c r="C7" s="108" t="s">
        <v>220</v>
      </c>
      <c r="D7" s="179">
        <v>43129</v>
      </c>
      <c r="E7" s="108" t="s">
        <v>224</v>
      </c>
      <c r="F7" s="108">
        <v>20</v>
      </c>
      <c r="G7" s="108">
        <v>25</v>
      </c>
      <c r="H7" s="108" t="s">
        <v>225</v>
      </c>
      <c r="I7" s="108">
        <v>3230</v>
      </c>
    </row>
    <row r="8" spans="1:9" ht="39.75" customHeight="1">
      <c r="A8" s="108">
        <v>1810020022</v>
      </c>
      <c r="B8" s="108" t="s">
        <v>226</v>
      </c>
      <c r="C8" s="108" t="s">
        <v>214</v>
      </c>
      <c r="D8" s="179">
        <v>43127</v>
      </c>
      <c r="E8" s="108" t="s">
        <v>227</v>
      </c>
      <c r="F8" s="108">
        <v>15</v>
      </c>
      <c r="G8" s="108">
        <v>17</v>
      </c>
      <c r="H8" s="108" t="s">
        <v>228</v>
      </c>
      <c r="I8" s="108">
        <v>1671</v>
      </c>
    </row>
    <row r="9" spans="1:9" ht="39.75" customHeight="1">
      <c r="A9" s="108">
        <v>1810020023</v>
      </c>
      <c r="B9" s="108" t="s">
        <v>229</v>
      </c>
      <c r="C9" s="108" t="s">
        <v>230</v>
      </c>
      <c r="D9" s="179">
        <v>43127</v>
      </c>
      <c r="E9" s="108" t="s">
        <v>231</v>
      </c>
      <c r="F9" s="108">
        <v>20</v>
      </c>
      <c r="G9" s="108">
        <v>17</v>
      </c>
      <c r="H9" s="108" t="s">
        <v>232</v>
      </c>
      <c r="I9" s="108">
        <v>2045</v>
      </c>
    </row>
    <row r="10" spans="1:9" ht="39.75" customHeight="1">
      <c r="A10" s="108">
        <v>1810020024</v>
      </c>
      <c r="B10" s="108" t="s">
        <v>233</v>
      </c>
      <c r="C10" s="108" t="s">
        <v>214</v>
      </c>
      <c r="D10" s="179">
        <v>43127</v>
      </c>
      <c r="E10" s="108" t="s">
        <v>234</v>
      </c>
      <c r="F10" s="108">
        <v>15</v>
      </c>
      <c r="G10" s="108">
        <v>17</v>
      </c>
      <c r="H10" s="108" t="s">
        <v>228</v>
      </c>
      <c r="I10" s="108">
        <v>1671</v>
      </c>
    </row>
    <row r="11" spans="1:9" ht="39.75" customHeight="1">
      <c r="A11" s="108">
        <v>1810020025</v>
      </c>
      <c r="B11" s="108" t="s">
        <v>235</v>
      </c>
      <c r="C11" s="108" t="s">
        <v>214</v>
      </c>
      <c r="D11" s="179">
        <v>43127</v>
      </c>
      <c r="E11" s="108" t="s">
        <v>236</v>
      </c>
      <c r="F11" s="108">
        <v>15</v>
      </c>
      <c r="G11" s="108">
        <v>17</v>
      </c>
      <c r="H11" s="108" t="s">
        <v>228</v>
      </c>
      <c r="I11" s="108">
        <v>1671</v>
      </c>
    </row>
    <row r="12" spans="1:9" ht="39.75" customHeight="1">
      <c r="A12" s="108">
        <v>1810020026</v>
      </c>
      <c r="B12" s="108" t="s">
        <v>237</v>
      </c>
      <c r="C12" s="108" t="s">
        <v>214</v>
      </c>
      <c r="D12" s="179">
        <v>43128</v>
      </c>
      <c r="E12" s="108" t="s">
        <v>238</v>
      </c>
      <c r="F12" s="108">
        <v>15</v>
      </c>
      <c r="G12" s="108">
        <v>17</v>
      </c>
      <c r="H12" s="108" t="s">
        <v>228</v>
      </c>
      <c r="I12" s="108">
        <v>1671</v>
      </c>
    </row>
    <row r="13" spans="1:9" ht="39.75" customHeight="1">
      <c r="A13" s="108">
        <v>1810020027</v>
      </c>
      <c r="B13" s="108" t="s">
        <v>239</v>
      </c>
      <c r="C13" s="108" t="s">
        <v>214</v>
      </c>
      <c r="D13" s="179">
        <v>43128</v>
      </c>
      <c r="E13" s="108" t="s">
        <v>240</v>
      </c>
      <c r="F13" s="108">
        <v>15</v>
      </c>
      <c r="G13" s="108">
        <v>17</v>
      </c>
      <c r="H13" s="108" t="s">
        <v>228</v>
      </c>
      <c r="I13" s="108">
        <v>1671</v>
      </c>
    </row>
    <row r="14" spans="1:9" ht="39.75" customHeight="1">
      <c r="A14" s="108">
        <v>1810020028</v>
      </c>
      <c r="B14" s="108" t="s">
        <v>241</v>
      </c>
      <c r="C14" s="108" t="s">
        <v>230</v>
      </c>
      <c r="D14" s="179">
        <v>43128</v>
      </c>
      <c r="E14" s="108" t="s">
        <v>242</v>
      </c>
      <c r="F14" s="108">
        <v>20</v>
      </c>
      <c r="G14" s="108">
        <v>17</v>
      </c>
      <c r="H14" s="108" t="s">
        <v>232</v>
      </c>
      <c r="I14" s="108">
        <v>2045</v>
      </c>
    </row>
    <row r="15" spans="1:9" ht="39.75" customHeight="1">
      <c r="A15" s="108">
        <v>1810020029</v>
      </c>
      <c r="B15" s="108" t="s">
        <v>243</v>
      </c>
      <c r="C15" s="108" t="s">
        <v>214</v>
      </c>
      <c r="D15" s="179">
        <v>43128</v>
      </c>
      <c r="E15" s="108" t="s">
        <v>244</v>
      </c>
      <c r="F15" s="108">
        <v>15</v>
      </c>
      <c r="G15" s="108">
        <v>17</v>
      </c>
      <c r="H15" s="108" t="s">
        <v>228</v>
      </c>
      <c r="I15" s="108">
        <v>1671</v>
      </c>
    </row>
    <row r="16" spans="1:9" ht="39.75" customHeight="1">
      <c r="A16" s="108">
        <v>1810020030</v>
      </c>
      <c r="B16" s="108" t="s">
        <v>245</v>
      </c>
      <c r="C16" s="108" t="s">
        <v>214</v>
      </c>
      <c r="D16" s="179">
        <v>43128</v>
      </c>
      <c r="E16" s="108" t="s">
        <v>246</v>
      </c>
      <c r="F16" s="108">
        <v>15</v>
      </c>
      <c r="G16" s="108">
        <v>17</v>
      </c>
      <c r="H16" s="108" t="s">
        <v>228</v>
      </c>
      <c r="I16" s="108">
        <v>1671</v>
      </c>
    </row>
    <row r="17" spans="1:9" ht="39.75" customHeight="1">
      <c r="A17" s="108">
        <v>1810020031</v>
      </c>
      <c r="B17" s="108" t="s">
        <v>247</v>
      </c>
      <c r="C17" s="108" t="s">
        <v>230</v>
      </c>
      <c r="D17" s="179">
        <v>43127</v>
      </c>
      <c r="E17" s="108" t="s">
        <v>248</v>
      </c>
      <c r="F17" s="108">
        <v>20</v>
      </c>
      <c r="G17" s="108">
        <v>17</v>
      </c>
      <c r="H17" s="108" t="s">
        <v>232</v>
      </c>
      <c r="I17" s="108">
        <v>2045</v>
      </c>
    </row>
    <row r="18" spans="1:9" ht="39.75" customHeight="1">
      <c r="A18" s="108">
        <v>1810020032</v>
      </c>
      <c r="B18" s="108" t="s">
        <v>249</v>
      </c>
      <c r="C18" s="108" t="s">
        <v>230</v>
      </c>
      <c r="D18" s="179">
        <v>43128</v>
      </c>
      <c r="E18" s="108" t="s">
        <v>250</v>
      </c>
      <c r="F18" s="108">
        <v>20</v>
      </c>
      <c r="G18" s="108">
        <v>17</v>
      </c>
      <c r="H18" s="108" t="s">
        <v>232</v>
      </c>
      <c r="I18" s="108">
        <v>2045</v>
      </c>
    </row>
    <row r="19" spans="1:9" ht="39.75" customHeight="1">
      <c r="A19" s="108">
        <v>1810020033</v>
      </c>
      <c r="B19" s="108" t="s">
        <v>251</v>
      </c>
      <c r="C19" s="108" t="s">
        <v>214</v>
      </c>
      <c r="D19" s="179">
        <v>43124</v>
      </c>
      <c r="E19" s="108" t="s">
        <v>252</v>
      </c>
      <c r="F19" s="108">
        <v>15</v>
      </c>
      <c r="G19" s="108">
        <v>17</v>
      </c>
      <c r="H19" s="108" t="s">
        <v>228</v>
      </c>
      <c r="I19" s="108">
        <v>1671</v>
      </c>
    </row>
    <row r="20" spans="1:9" ht="39.75" customHeight="1">
      <c r="A20" s="108">
        <v>1810020034</v>
      </c>
      <c r="B20" s="108" t="s">
        <v>253</v>
      </c>
      <c r="C20" s="108" t="s">
        <v>214</v>
      </c>
      <c r="D20" s="179">
        <v>43124</v>
      </c>
      <c r="E20" s="108" t="s">
        <v>254</v>
      </c>
      <c r="F20" s="108">
        <v>15</v>
      </c>
      <c r="G20" s="108">
        <v>17</v>
      </c>
      <c r="H20" s="108" t="s">
        <v>228</v>
      </c>
      <c r="I20" s="108">
        <v>1671</v>
      </c>
    </row>
    <row r="21" spans="1:9" ht="39.75" customHeight="1">
      <c r="A21" s="108">
        <v>1810020035</v>
      </c>
      <c r="B21" s="108" t="s">
        <v>255</v>
      </c>
      <c r="C21" s="108" t="s">
        <v>214</v>
      </c>
      <c r="D21" s="179">
        <v>43125</v>
      </c>
      <c r="E21" s="108" t="s">
        <v>256</v>
      </c>
      <c r="F21" s="108">
        <v>15</v>
      </c>
      <c r="G21" s="108">
        <v>17</v>
      </c>
      <c r="H21" s="108" t="s">
        <v>228</v>
      </c>
      <c r="I21" s="108">
        <v>1671</v>
      </c>
    </row>
    <row r="22" spans="1:9" ht="39.75" customHeight="1">
      <c r="A22" s="108">
        <v>1810020036</v>
      </c>
      <c r="B22" s="108" t="s">
        <v>257</v>
      </c>
      <c r="C22" s="108" t="s">
        <v>214</v>
      </c>
      <c r="D22" s="179">
        <v>43126</v>
      </c>
      <c r="E22" s="108" t="s">
        <v>258</v>
      </c>
      <c r="F22" s="108">
        <v>15</v>
      </c>
      <c r="G22" s="108">
        <v>17</v>
      </c>
      <c r="H22" s="108" t="s">
        <v>228</v>
      </c>
      <c r="I22" s="108">
        <v>1671</v>
      </c>
    </row>
    <row r="23" spans="1:9" ht="39.75" customHeight="1">
      <c r="A23" s="108">
        <v>1810020037</v>
      </c>
      <c r="B23" s="108" t="s">
        <v>259</v>
      </c>
      <c r="C23" s="108" t="s">
        <v>214</v>
      </c>
      <c r="D23" s="179">
        <v>43126</v>
      </c>
      <c r="E23" s="108" t="s">
        <v>260</v>
      </c>
      <c r="F23" s="108">
        <v>15</v>
      </c>
      <c r="G23" s="108">
        <v>17</v>
      </c>
      <c r="H23" s="108" t="s">
        <v>228</v>
      </c>
      <c r="I23" s="108">
        <v>1671</v>
      </c>
    </row>
    <row r="24" spans="1:9" ht="39.75" customHeight="1">
      <c r="A24" s="108">
        <v>1810020038</v>
      </c>
      <c r="B24" s="108" t="s">
        <v>219</v>
      </c>
      <c r="C24" s="108" t="s">
        <v>261</v>
      </c>
      <c r="D24" s="179">
        <v>43129</v>
      </c>
      <c r="E24" s="108" t="s">
        <v>262</v>
      </c>
      <c r="F24" s="108">
        <v>20</v>
      </c>
      <c r="G24" s="108">
        <v>25</v>
      </c>
      <c r="H24" s="108" t="s">
        <v>263</v>
      </c>
      <c r="I24" s="108">
        <v>3230</v>
      </c>
    </row>
  </sheetData>
  <sheetProtection password="CF42" sheet="1" objects="1"/>
  <mergeCells count="3">
    <mergeCell ref="A1:I1"/>
    <mergeCell ref="A2:B2"/>
    <mergeCell ref="H2:I2"/>
  </mergeCells>
  <printOptions/>
  <pageMargins left="0.39" right="0.2" top="0.2" bottom="0.2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D12" sqref="D12"/>
    </sheetView>
  </sheetViews>
  <sheetFormatPr defaultColWidth="37.375" defaultRowHeight="19.5" customHeight="1"/>
  <cols>
    <col min="1" max="1" width="10.375" style="0" customWidth="1"/>
    <col min="2" max="2" width="24.00390625" style="0" customWidth="1"/>
    <col min="3" max="3" width="17.125" style="0" customWidth="1"/>
    <col min="4" max="4" width="19.125" style="0" customWidth="1"/>
    <col min="5" max="5" width="8.625" style="95" customWidth="1"/>
    <col min="6" max="6" width="23.00390625" style="93" customWidth="1"/>
    <col min="7" max="8" width="6.25390625" style="0" customWidth="1"/>
    <col min="9" max="9" width="14.375" style="93" customWidth="1"/>
    <col min="10" max="10" width="7.625" style="93" customWidth="1"/>
  </cols>
  <sheetData>
    <row r="1" spans="1:10" ht="30" customHeight="1">
      <c r="A1" s="172" t="s">
        <v>264</v>
      </c>
      <c r="B1" s="172"/>
      <c r="C1" s="172"/>
      <c r="D1" s="172"/>
      <c r="E1" s="173"/>
      <c r="F1" s="172"/>
      <c r="G1" s="172"/>
      <c r="H1" s="172"/>
      <c r="I1" s="172"/>
      <c r="J1" s="172"/>
    </row>
    <row r="2" spans="1:10" ht="15.75" customHeight="1">
      <c r="A2" s="174" t="s">
        <v>1</v>
      </c>
      <c r="B2" s="174"/>
      <c r="C2" s="175"/>
      <c r="D2" s="176"/>
      <c r="E2" s="176"/>
      <c r="F2" s="177"/>
      <c r="G2" s="180" t="s">
        <v>2</v>
      </c>
      <c r="H2" s="180"/>
      <c r="I2" s="180"/>
      <c r="J2" s="180"/>
    </row>
    <row r="3" spans="1:10" ht="42.75" customHeight="1">
      <c r="A3" s="105" t="s">
        <v>4</v>
      </c>
      <c r="B3" s="105" t="s">
        <v>5</v>
      </c>
      <c r="C3" s="105" t="s">
        <v>6</v>
      </c>
      <c r="D3" s="105" t="s">
        <v>89</v>
      </c>
      <c r="E3" s="107" t="s">
        <v>9</v>
      </c>
      <c r="F3" s="105" t="s">
        <v>91</v>
      </c>
      <c r="G3" s="181" t="s">
        <v>265</v>
      </c>
      <c r="H3" s="181" t="s">
        <v>93</v>
      </c>
      <c r="I3" s="181" t="s">
        <v>94</v>
      </c>
      <c r="J3" s="181" t="s">
        <v>266</v>
      </c>
    </row>
    <row r="4" spans="1:10" ht="102" customHeight="1">
      <c r="A4" s="182" t="s">
        <v>267</v>
      </c>
      <c r="B4" s="183" t="s">
        <v>268</v>
      </c>
      <c r="C4" s="183" t="s">
        <v>269</v>
      </c>
      <c r="D4" s="183" t="s">
        <v>270</v>
      </c>
      <c r="E4" s="184">
        <v>43127</v>
      </c>
      <c r="F4" s="185" t="s">
        <v>271</v>
      </c>
      <c r="G4" s="185">
        <v>15</v>
      </c>
      <c r="H4" s="185">
        <v>17</v>
      </c>
      <c r="I4" s="191" t="s">
        <v>272</v>
      </c>
      <c r="J4" s="185">
        <v>1671</v>
      </c>
    </row>
    <row r="5" spans="1:10" ht="108" customHeight="1">
      <c r="A5" s="182" t="s">
        <v>273</v>
      </c>
      <c r="B5" s="183" t="s">
        <v>274</v>
      </c>
      <c r="C5" s="183" t="s">
        <v>275</v>
      </c>
      <c r="D5" s="183" t="s">
        <v>276</v>
      </c>
      <c r="E5" s="184">
        <v>43127</v>
      </c>
      <c r="F5" s="185" t="s">
        <v>277</v>
      </c>
      <c r="G5" s="185">
        <v>20</v>
      </c>
      <c r="H5" s="185">
        <v>17</v>
      </c>
      <c r="I5" s="191" t="s">
        <v>278</v>
      </c>
      <c r="J5" s="185">
        <v>2045</v>
      </c>
    </row>
    <row r="6" spans="1:10" ht="42.75" customHeight="1">
      <c r="A6" s="182" t="s">
        <v>279</v>
      </c>
      <c r="B6" s="183" t="s">
        <v>280</v>
      </c>
      <c r="C6" s="183" t="s">
        <v>269</v>
      </c>
      <c r="D6" s="183" t="s">
        <v>281</v>
      </c>
      <c r="E6" s="184">
        <v>43127</v>
      </c>
      <c r="F6" s="185" t="s">
        <v>282</v>
      </c>
      <c r="G6" s="185">
        <v>15</v>
      </c>
      <c r="H6" s="185">
        <v>17</v>
      </c>
      <c r="I6" s="191" t="s">
        <v>272</v>
      </c>
      <c r="J6" s="185">
        <v>1671</v>
      </c>
    </row>
    <row r="7" spans="1:10" ht="42.75" customHeight="1">
      <c r="A7" s="182" t="s">
        <v>283</v>
      </c>
      <c r="B7" s="183" t="s">
        <v>284</v>
      </c>
      <c r="C7" s="183" t="s">
        <v>269</v>
      </c>
      <c r="D7" s="183"/>
      <c r="E7" s="184">
        <v>43127</v>
      </c>
      <c r="F7" s="185" t="s">
        <v>285</v>
      </c>
      <c r="G7" s="185">
        <v>15</v>
      </c>
      <c r="H7" s="185">
        <v>17</v>
      </c>
      <c r="I7" s="191" t="s">
        <v>272</v>
      </c>
      <c r="J7" s="185">
        <v>1671</v>
      </c>
    </row>
    <row r="8" spans="1:10" ht="42.75" customHeight="1">
      <c r="A8" s="182" t="s">
        <v>286</v>
      </c>
      <c r="B8" s="183" t="s">
        <v>287</v>
      </c>
      <c r="C8" s="183" t="s">
        <v>269</v>
      </c>
      <c r="D8" s="183"/>
      <c r="E8" s="184">
        <v>43127</v>
      </c>
      <c r="F8" s="185" t="s">
        <v>288</v>
      </c>
      <c r="G8" s="185">
        <v>15</v>
      </c>
      <c r="H8" s="185">
        <v>17</v>
      </c>
      <c r="I8" s="191" t="s">
        <v>272</v>
      </c>
      <c r="J8" s="185">
        <v>1671</v>
      </c>
    </row>
    <row r="9" spans="1:10" ht="42.75" customHeight="1">
      <c r="A9" s="182" t="s">
        <v>289</v>
      </c>
      <c r="B9" s="183" t="s">
        <v>290</v>
      </c>
      <c r="C9" s="183" t="s">
        <v>269</v>
      </c>
      <c r="D9" s="183"/>
      <c r="E9" s="184">
        <v>43128</v>
      </c>
      <c r="F9" s="185" t="s">
        <v>291</v>
      </c>
      <c r="G9" s="185">
        <v>15</v>
      </c>
      <c r="H9" s="185">
        <v>17</v>
      </c>
      <c r="I9" s="191" t="s">
        <v>272</v>
      </c>
      <c r="J9" s="185">
        <v>1671</v>
      </c>
    </row>
    <row r="10" spans="1:10" ht="42.75" customHeight="1">
      <c r="A10" s="182" t="s">
        <v>292</v>
      </c>
      <c r="B10" s="183" t="s">
        <v>293</v>
      </c>
      <c r="C10" s="183" t="s">
        <v>269</v>
      </c>
      <c r="D10" s="183"/>
      <c r="E10" s="184">
        <v>43128</v>
      </c>
      <c r="F10" s="185" t="s">
        <v>294</v>
      </c>
      <c r="G10" s="185">
        <v>15</v>
      </c>
      <c r="H10" s="185">
        <v>17</v>
      </c>
      <c r="I10" s="191" t="s">
        <v>272</v>
      </c>
      <c r="J10" s="185">
        <v>1671</v>
      </c>
    </row>
    <row r="11" spans="1:10" ht="42.75" customHeight="1">
      <c r="A11" s="182" t="s">
        <v>295</v>
      </c>
      <c r="B11" s="183" t="s">
        <v>296</v>
      </c>
      <c r="C11" s="183" t="s">
        <v>269</v>
      </c>
      <c r="D11" s="183"/>
      <c r="E11" s="184">
        <v>43128</v>
      </c>
      <c r="F11" s="185" t="s">
        <v>297</v>
      </c>
      <c r="G11" s="185">
        <v>15</v>
      </c>
      <c r="H11" s="185">
        <v>17</v>
      </c>
      <c r="I11" s="191" t="s">
        <v>272</v>
      </c>
      <c r="J11" s="185">
        <v>1671</v>
      </c>
    </row>
    <row r="12" spans="1:10" ht="108" customHeight="1">
      <c r="A12" s="186" t="s">
        <v>298</v>
      </c>
      <c r="B12" s="187" t="s">
        <v>299</v>
      </c>
      <c r="C12" s="187" t="s">
        <v>300</v>
      </c>
      <c r="D12" s="187" t="s">
        <v>276</v>
      </c>
      <c r="E12" s="188">
        <v>43128</v>
      </c>
      <c r="F12" s="189" t="s">
        <v>301</v>
      </c>
      <c r="G12" s="189">
        <v>20</v>
      </c>
      <c r="H12" s="185">
        <v>17</v>
      </c>
      <c r="I12" s="192" t="s">
        <v>278</v>
      </c>
      <c r="J12" s="189">
        <v>2045</v>
      </c>
    </row>
    <row r="13" spans="1:10" ht="42.75" customHeight="1">
      <c r="A13" s="190" t="s">
        <v>302</v>
      </c>
      <c r="B13" s="190" t="s">
        <v>303</v>
      </c>
      <c r="C13" s="190" t="s">
        <v>304</v>
      </c>
      <c r="D13" s="190" t="s">
        <v>305</v>
      </c>
      <c r="E13" s="179">
        <v>43106</v>
      </c>
      <c r="F13" s="108" t="s">
        <v>306</v>
      </c>
      <c r="G13" s="108">
        <v>20</v>
      </c>
      <c r="H13" s="108">
        <v>6</v>
      </c>
      <c r="I13" s="193" t="s">
        <v>307</v>
      </c>
      <c r="J13" s="108">
        <v>1865</v>
      </c>
    </row>
    <row r="14" spans="1:10" ht="42.75" customHeight="1">
      <c r="A14" s="190" t="s">
        <v>308</v>
      </c>
      <c r="B14" s="190" t="s">
        <v>309</v>
      </c>
      <c r="C14" s="190" t="s">
        <v>304</v>
      </c>
      <c r="D14" s="190"/>
      <c r="E14" s="179">
        <v>43107</v>
      </c>
      <c r="F14" s="108" t="s">
        <v>310</v>
      </c>
      <c r="G14" s="108">
        <v>20</v>
      </c>
      <c r="H14" s="108">
        <v>6</v>
      </c>
      <c r="I14" s="193" t="s">
        <v>311</v>
      </c>
      <c r="J14" s="108">
        <v>1865</v>
      </c>
    </row>
    <row r="15" spans="1:10" ht="42.75" customHeight="1">
      <c r="A15" s="190" t="s">
        <v>312</v>
      </c>
      <c r="B15" s="190" t="s">
        <v>313</v>
      </c>
      <c r="C15" s="190" t="s">
        <v>304</v>
      </c>
      <c r="D15" s="190"/>
      <c r="E15" s="179">
        <v>43120</v>
      </c>
      <c r="F15" s="108" t="s">
        <v>306</v>
      </c>
      <c r="G15" s="108">
        <v>20</v>
      </c>
      <c r="H15" s="108">
        <v>6</v>
      </c>
      <c r="I15" s="193" t="s">
        <v>307</v>
      </c>
      <c r="J15" s="108">
        <v>1865</v>
      </c>
    </row>
    <row r="16" spans="1:10" ht="42.75" customHeight="1">
      <c r="A16" s="190" t="s">
        <v>314</v>
      </c>
      <c r="B16" s="190" t="s">
        <v>315</v>
      </c>
      <c r="C16" s="190" t="s">
        <v>304</v>
      </c>
      <c r="D16" s="190"/>
      <c r="E16" s="179">
        <v>43121</v>
      </c>
      <c r="F16" s="108" t="s">
        <v>310</v>
      </c>
      <c r="G16" s="108">
        <v>20</v>
      </c>
      <c r="H16" s="108">
        <v>6</v>
      </c>
      <c r="I16" s="193" t="s">
        <v>311</v>
      </c>
      <c r="J16" s="108">
        <v>1865</v>
      </c>
    </row>
  </sheetData>
  <sheetProtection password="CF42" sheet="1" objects="1"/>
  <mergeCells count="5">
    <mergeCell ref="A1:J1"/>
    <mergeCell ref="A2:B2"/>
    <mergeCell ref="G2:J2"/>
    <mergeCell ref="D6:D11"/>
    <mergeCell ref="D13:D16"/>
  </mergeCells>
  <printOptions/>
  <pageMargins left="0" right="0" top="0" bottom="0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">
      <selection activeCell="C6" sqref="C6"/>
    </sheetView>
  </sheetViews>
  <sheetFormatPr defaultColWidth="34.75390625" defaultRowHeight="24.75" customHeight="1"/>
  <cols>
    <col min="1" max="1" width="9.75390625" style="93" customWidth="1"/>
    <col min="2" max="2" width="24.875" style="93" customWidth="1"/>
    <col min="3" max="3" width="22.50390625" style="93" customWidth="1"/>
    <col min="4" max="4" width="11.00390625" style="95" customWidth="1"/>
    <col min="5" max="5" width="24.125" style="93" customWidth="1"/>
    <col min="6" max="6" width="8.75390625" style="93" customWidth="1"/>
    <col min="7" max="7" width="4.875" style="93" customWidth="1"/>
    <col min="8" max="8" width="18.50390625" style="93" customWidth="1"/>
    <col min="9" max="9" width="7.50390625" style="93" customWidth="1"/>
  </cols>
  <sheetData>
    <row r="1" spans="1:9" ht="30" customHeight="1">
      <c r="A1" s="172" t="s">
        <v>316</v>
      </c>
      <c r="B1" s="172"/>
      <c r="C1" s="172"/>
      <c r="D1" s="173"/>
      <c r="E1" s="172"/>
      <c r="F1" s="172"/>
      <c r="G1" s="172"/>
      <c r="H1" s="172"/>
      <c r="I1" s="172"/>
    </row>
    <row r="2" spans="1:9" ht="18" customHeight="1">
      <c r="A2" s="174" t="s">
        <v>1</v>
      </c>
      <c r="B2" s="174"/>
      <c r="C2" s="175"/>
      <c r="D2" s="175"/>
      <c r="E2" s="176"/>
      <c r="F2" s="177"/>
      <c r="G2" s="178" t="s">
        <v>2</v>
      </c>
      <c r="H2" s="178"/>
      <c r="I2" s="178"/>
    </row>
    <row r="3" spans="1:9" ht="30.75" customHeight="1">
      <c r="A3" s="105" t="s">
        <v>4</v>
      </c>
      <c r="B3" s="105" t="s">
        <v>5</v>
      </c>
      <c r="C3" s="105" t="s">
        <v>88</v>
      </c>
      <c r="D3" s="107" t="s">
        <v>90</v>
      </c>
      <c r="E3" s="105" t="s">
        <v>91</v>
      </c>
      <c r="F3" s="105" t="s">
        <v>211</v>
      </c>
      <c r="G3" s="105" t="s">
        <v>93</v>
      </c>
      <c r="H3" s="105" t="s">
        <v>94</v>
      </c>
      <c r="I3" s="105" t="s">
        <v>266</v>
      </c>
    </row>
    <row r="4" spans="1:9" ht="28.5" customHeight="1">
      <c r="A4" s="108">
        <v>1810501001</v>
      </c>
      <c r="B4" s="108" t="s">
        <v>317</v>
      </c>
      <c r="C4" s="108" t="s">
        <v>318</v>
      </c>
      <c r="D4" s="179">
        <v>43124</v>
      </c>
      <c r="E4" s="108" t="s">
        <v>319</v>
      </c>
      <c r="F4" s="108">
        <v>14</v>
      </c>
      <c r="G4" s="108">
        <v>17</v>
      </c>
      <c r="H4" s="108" t="s">
        <v>320</v>
      </c>
      <c r="I4" s="108">
        <v>2725</v>
      </c>
    </row>
    <row r="5" spans="1:9" ht="28.5" customHeight="1">
      <c r="A5" s="108">
        <v>1810501002</v>
      </c>
      <c r="B5" s="108" t="s">
        <v>321</v>
      </c>
      <c r="C5" s="108" t="s">
        <v>322</v>
      </c>
      <c r="D5" s="179">
        <v>43126</v>
      </c>
      <c r="E5" s="108" t="s">
        <v>323</v>
      </c>
      <c r="F5" s="108">
        <v>12</v>
      </c>
      <c r="G5" s="108">
        <v>17</v>
      </c>
      <c r="H5" s="108" t="s">
        <v>320</v>
      </c>
      <c r="I5" s="108">
        <v>2725</v>
      </c>
    </row>
    <row r="6" spans="1:9" ht="28.5" customHeight="1">
      <c r="A6" s="108">
        <v>1810501003</v>
      </c>
      <c r="B6" s="108" t="s">
        <v>324</v>
      </c>
      <c r="C6" s="108" t="s">
        <v>318</v>
      </c>
      <c r="D6" s="179">
        <v>43128</v>
      </c>
      <c r="E6" s="108" t="s">
        <v>325</v>
      </c>
      <c r="F6" s="108">
        <v>12</v>
      </c>
      <c r="G6" s="108">
        <v>17</v>
      </c>
      <c r="H6" s="108" t="s">
        <v>320</v>
      </c>
      <c r="I6" s="108">
        <v>2725</v>
      </c>
    </row>
    <row r="7" spans="1:9" ht="28.5" customHeight="1">
      <c r="A7" s="108">
        <v>1810501004</v>
      </c>
      <c r="B7" s="108" t="s">
        <v>326</v>
      </c>
      <c r="C7" s="108" t="s">
        <v>327</v>
      </c>
      <c r="D7" s="179">
        <v>43128</v>
      </c>
      <c r="E7" s="108" t="s">
        <v>328</v>
      </c>
      <c r="F7" s="108">
        <v>13</v>
      </c>
      <c r="G7" s="108">
        <v>17</v>
      </c>
      <c r="H7" s="108" t="s">
        <v>320</v>
      </c>
      <c r="I7" s="108">
        <v>2725</v>
      </c>
    </row>
    <row r="8" spans="1:9" ht="28.5" customHeight="1">
      <c r="A8" s="108">
        <v>1810501005</v>
      </c>
      <c r="B8" s="108" t="s">
        <v>329</v>
      </c>
      <c r="C8" s="108" t="s">
        <v>327</v>
      </c>
      <c r="D8" s="179">
        <v>43128</v>
      </c>
      <c r="E8" s="108" t="s">
        <v>330</v>
      </c>
      <c r="F8" s="108">
        <v>12</v>
      </c>
      <c r="G8" s="108">
        <v>17</v>
      </c>
      <c r="H8" s="108" t="s">
        <v>320</v>
      </c>
      <c r="I8" s="108">
        <v>2725</v>
      </c>
    </row>
    <row r="9" spans="1:9" ht="28.5" customHeight="1">
      <c r="A9" s="108">
        <v>1810501006</v>
      </c>
      <c r="B9" s="108" t="s">
        <v>331</v>
      </c>
      <c r="C9" s="108" t="s">
        <v>332</v>
      </c>
      <c r="D9" s="179">
        <v>43128</v>
      </c>
      <c r="E9" s="108" t="s">
        <v>333</v>
      </c>
      <c r="F9" s="108">
        <v>12</v>
      </c>
      <c r="G9" s="108">
        <v>17</v>
      </c>
      <c r="H9" s="108" t="s">
        <v>320</v>
      </c>
      <c r="I9" s="108">
        <v>2725</v>
      </c>
    </row>
    <row r="10" spans="1:9" ht="28.5" customHeight="1">
      <c r="A10" s="108">
        <v>1810501007</v>
      </c>
      <c r="B10" s="108" t="s">
        <v>334</v>
      </c>
      <c r="C10" s="108" t="s">
        <v>335</v>
      </c>
      <c r="D10" s="179">
        <v>43128</v>
      </c>
      <c r="E10" s="108" t="s">
        <v>336</v>
      </c>
      <c r="F10" s="108">
        <v>12</v>
      </c>
      <c r="G10" s="108">
        <v>17</v>
      </c>
      <c r="H10" s="108" t="s">
        <v>337</v>
      </c>
      <c r="I10" s="108">
        <v>3065</v>
      </c>
    </row>
    <row r="11" spans="1:9" ht="28.5" customHeight="1">
      <c r="A11" s="108">
        <v>1810501008</v>
      </c>
      <c r="B11" s="108" t="s">
        <v>338</v>
      </c>
      <c r="C11" s="108" t="s">
        <v>318</v>
      </c>
      <c r="D11" s="179">
        <v>43127</v>
      </c>
      <c r="E11" s="108" t="s">
        <v>339</v>
      </c>
      <c r="F11" s="108">
        <v>13</v>
      </c>
      <c r="G11" s="108">
        <v>17</v>
      </c>
      <c r="H11" s="108" t="s">
        <v>320</v>
      </c>
      <c r="I11" s="108">
        <v>2725</v>
      </c>
    </row>
    <row r="12" spans="1:9" ht="28.5" customHeight="1">
      <c r="A12" s="108">
        <v>1810501032</v>
      </c>
      <c r="B12" s="108" t="s">
        <v>340</v>
      </c>
      <c r="C12" s="108" t="s">
        <v>327</v>
      </c>
      <c r="D12" s="179">
        <v>43127</v>
      </c>
      <c r="E12" s="108" t="s">
        <v>341</v>
      </c>
      <c r="F12" s="108">
        <v>12</v>
      </c>
      <c r="G12" s="108">
        <v>17</v>
      </c>
      <c r="H12" s="108" t="s">
        <v>320</v>
      </c>
      <c r="I12" s="108">
        <v>2725</v>
      </c>
    </row>
    <row r="13" spans="1:9" ht="28.5" customHeight="1">
      <c r="A13" s="108">
        <v>1810501033</v>
      </c>
      <c r="B13" s="108" t="s">
        <v>342</v>
      </c>
      <c r="C13" s="108" t="s">
        <v>322</v>
      </c>
      <c r="D13" s="179">
        <v>43127</v>
      </c>
      <c r="E13" s="108" t="s">
        <v>343</v>
      </c>
      <c r="F13" s="108">
        <v>12</v>
      </c>
      <c r="G13" s="108">
        <v>17</v>
      </c>
      <c r="H13" s="108" t="s">
        <v>320</v>
      </c>
      <c r="I13" s="108">
        <v>2725</v>
      </c>
    </row>
    <row r="14" spans="1:9" ht="28.5" customHeight="1">
      <c r="A14" s="108">
        <v>1810501034</v>
      </c>
      <c r="B14" s="108" t="s">
        <v>344</v>
      </c>
      <c r="C14" s="108" t="s">
        <v>335</v>
      </c>
      <c r="D14" s="179">
        <v>43127</v>
      </c>
      <c r="E14" s="108" t="s">
        <v>345</v>
      </c>
      <c r="F14" s="108">
        <v>12</v>
      </c>
      <c r="G14" s="108">
        <v>17</v>
      </c>
      <c r="H14" s="108" t="s">
        <v>337</v>
      </c>
      <c r="I14" s="108">
        <v>3065</v>
      </c>
    </row>
    <row r="15" spans="1:9" ht="28.5" customHeight="1">
      <c r="A15" s="108">
        <v>1810501035</v>
      </c>
      <c r="B15" s="108" t="s">
        <v>346</v>
      </c>
      <c r="C15" s="108" t="s">
        <v>347</v>
      </c>
      <c r="D15" s="179">
        <v>43127</v>
      </c>
      <c r="E15" s="108" t="s">
        <v>348</v>
      </c>
      <c r="F15" s="108">
        <v>12</v>
      </c>
      <c r="G15" s="108">
        <v>17</v>
      </c>
      <c r="H15" s="108" t="s">
        <v>320</v>
      </c>
      <c r="I15" s="108">
        <v>2725</v>
      </c>
    </row>
    <row r="16" spans="1:9" ht="28.5" customHeight="1">
      <c r="A16" s="108">
        <v>1810501036</v>
      </c>
      <c r="B16" s="108" t="s">
        <v>349</v>
      </c>
      <c r="C16" s="108" t="s">
        <v>322</v>
      </c>
      <c r="D16" s="179">
        <v>43126</v>
      </c>
      <c r="E16" s="108" t="s">
        <v>350</v>
      </c>
      <c r="F16" s="108">
        <v>13</v>
      </c>
      <c r="G16" s="108">
        <v>17</v>
      </c>
      <c r="H16" s="108" t="s">
        <v>320</v>
      </c>
      <c r="I16" s="108">
        <v>2725</v>
      </c>
    </row>
    <row r="17" spans="1:9" ht="28.5" customHeight="1">
      <c r="A17" s="108">
        <v>1810501037</v>
      </c>
      <c r="B17" s="108" t="s">
        <v>351</v>
      </c>
      <c r="C17" s="108" t="s">
        <v>352</v>
      </c>
      <c r="D17" s="179">
        <v>43125</v>
      </c>
      <c r="E17" s="108" t="s">
        <v>353</v>
      </c>
      <c r="F17" s="108">
        <v>13</v>
      </c>
      <c r="G17" s="108">
        <v>17</v>
      </c>
      <c r="H17" s="108" t="s">
        <v>320</v>
      </c>
      <c r="I17" s="108">
        <v>2725</v>
      </c>
    </row>
    <row r="18" spans="1:9" ht="28.5" customHeight="1">
      <c r="A18" s="108">
        <v>1810501038</v>
      </c>
      <c r="B18" s="108" t="s">
        <v>354</v>
      </c>
      <c r="C18" s="108" t="s">
        <v>322</v>
      </c>
      <c r="D18" s="179">
        <v>43127</v>
      </c>
      <c r="E18" s="108" t="s">
        <v>355</v>
      </c>
      <c r="F18" s="108">
        <v>13</v>
      </c>
      <c r="G18" s="108">
        <v>17</v>
      </c>
      <c r="H18" s="108" t="s">
        <v>320</v>
      </c>
      <c r="I18" s="108">
        <v>2725</v>
      </c>
    </row>
    <row r="19" spans="1:9" ht="28.5" customHeight="1">
      <c r="A19" s="108">
        <v>1810501039</v>
      </c>
      <c r="B19" s="108" t="s">
        <v>356</v>
      </c>
      <c r="C19" s="108" t="s">
        <v>332</v>
      </c>
      <c r="D19" s="179">
        <v>43127</v>
      </c>
      <c r="E19" s="108" t="s">
        <v>357</v>
      </c>
      <c r="F19" s="108">
        <v>12</v>
      </c>
      <c r="G19" s="108">
        <v>17</v>
      </c>
      <c r="H19" s="108" t="s">
        <v>320</v>
      </c>
      <c r="I19" s="108">
        <v>2725</v>
      </c>
    </row>
    <row r="20" spans="1:9" ht="28.5" customHeight="1">
      <c r="A20" s="108">
        <v>1810501040</v>
      </c>
      <c r="B20" s="108" t="s">
        <v>358</v>
      </c>
      <c r="C20" s="108" t="s">
        <v>347</v>
      </c>
      <c r="D20" s="179">
        <v>43127</v>
      </c>
      <c r="E20" s="108" t="s">
        <v>359</v>
      </c>
      <c r="F20" s="108">
        <v>13</v>
      </c>
      <c r="G20" s="108">
        <v>17</v>
      </c>
      <c r="H20" s="108" t="s">
        <v>320</v>
      </c>
      <c r="I20" s="108">
        <v>2725</v>
      </c>
    </row>
    <row r="21" spans="1:9" ht="28.5" customHeight="1">
      <c r="A21" s="108">
        <v>1810501041</v>
      </c>
      <c r="B21" s="108" t="s">
        <v>360</v>
      </c>
      <c r="C21" s="108" t="s">
        <v>352</v>
      </c>
      <c r="D21" s="179">
        <v>43127</v>
      </c>
      <c r="E21" s="108" t="s">
        <v>361</v>
      </c>
      <c r="F21" s="108">
        <v>14</v>
      </c>
      <c r="G21" s="108">
        <v>17</v>
      </c>
      <c r="H21" s="108" t="s">
        <v>320</v>
      </c>
      <c r="I21" s="108">
        <v>2725</v>
      </c>
    </row>
    <row r="22" spans="1:9" ht="28.5" customHeight="1">
      <c r="A22" s="108">
        <v>1810501042</v>
      </c>
      <c r="B22" s="108" t="s">
        <v>362</v>
      </c>
      <c r="C22" s="108" t="s">
        <v>322</v>
      </c>
      <c r="D22" s="179">
        <v>43127</v>
      </c>
      <c r="E22" s="108" t="s">
        <v>363</v>
      </c>
      <c r="F22" s="108">
        <v>12</v>
      </c>
      <c r="G22" s="108">
        <v>17</v>
      </c>
      <c r="H22" s="108" t="s">
        <v>320</v>
      </c>
      <c r="I22" s="108">
        <v>2725</v>
      </c>
    </row>
    <row r="23" spans="1:9" ht="28.5" customHeight="1">
      <c r="A23" s="108">
        <v>1810501043</v>
      </c>
      <c r="B23" s="108" t="s">
        <v>364</v>
      </c>
      <c r="C23" s="108" t="s">
        <v>332</v>
      </c>
      <c r="D23" s="179">
        <v>43128</v>
      </c>
      <c r="E23" s="108" t="s">
        <v>365</v>
      </c>
      <c r="F23" s="108">
        <v>13</v>
      </c>
      <c r="G23" s="108">
        <v>17</v>
      </c>
      <c r="H23" s="108" t="s">
        <v>320</v>
      </c>
      <c r="I23" s="108">
        <v>2725</v>
      </c>
    </row>
    <row r="24" spans="1:9" ht="28.5" customHeight="1">
      <c r="A24" s="108">
        <v>1810501044</v>
      </c>
      <c r="B24" s="108" t="s">
        <v>366</v>
      </c>
      <c r="C24" s="108" t="s">
        <v>352</v>
      </c>
      <c r="D24" s="179">
        <v>43128</v>
      </c>
      <c r="E24" s="108" t="s">
        <v>367</v>
      </c>
      <c r="F24" s="108">
        <v>14</v>
      </c>
      <c r="G24" s="108">
        <v>17</v>
      </c>
      <c r="H24" s="108" t="s">
        <v>320</v>
      </c>
      <c r="I24" s="108">
        <v>2725</v>
      </c>
    </row>
    <row r="25" spans="1:9" ht="28.5" customHeight="1">
      <c r="A25" s="108">
        <v>1810501045</v>
      </c>
      <c r="B25" s="108" t="s">
        <v>368</v>
      </c>
      <c r="C25" s="108" t="s">
        <v>347</v>
      </c>
      <c r="D25" s="179">
        <v>43128</v>
      </c>
      <c r="E25" s="108" t="s">
        <v>369</v>
      </c>
      <c r="F25" s="108">
        <v>12</v>
      </c>
      <c r="G25" s="108">
        <v>17</v>
      </c>
      <c r="H25" s="108" t="s">
        <v>320</v>
      </c>
      <c r="I25" s="108">
        <v>2725</v>
      </c>
    </row>
    <row r="26" spans="1:9" ht="28.5" customHeight="1">
      <c r="A26" s="108">
        <v>1810501046</v>
      </c>
      <c r="B26" s="108" t="s">
        <v>370</v>
      </c>
      <c r="C26" s="108" t="s">
        <v>335</v>
      </c>
      <c r="D26" s="179">
        <v>43128</v>
      </c>
      <c r="E26" s="108" t="s">
        <v>371</v>
      </c>
      <c r="F26" s="108">
        <v>12</v>
      </c>
      <c r="G26" s="108">
        <v>17</v>
      </c>
      <c r="H26" s="108" t="s">
        <v>337</v>
      </c>
      <c r="I26" s="108">
        <v>3065</v>
      </c>
    </row>
    <row r="27" spans="1:9" ht="28.5" customHeight="1">
      <c r="A27" s="108">
        <v>1810501047</v>
      </c>
      <c r="B27" s="108" t="s">
        <v>372</v>
      </c>
      <c r="C27" s="108" t="s">
        <v>352</v>
      </c>
      <c r="D27" s="179">
        <v>43128</v>
      </c>
      <c r="E27" s="108" t="s">
        <v>373</v>
      </c>
      <c r="F27" s="108">
        <v>14</v>
      </c>
      <c r="G27" s="108">
        <v>17</v>
      </c>
      <c r="H27" s="108" t="s">
        <v>320</v>
      </c>
      <c r="I27" s="108">
        <v>2725</v>
      </c>
    </row>
    <row r="28" spans="1:9" ht="28.5" customHeight="1">
      <c r="A28" s="108">
        <v>1810501048</v>
      </c>
      <c r="B28" s="108" t="s">
        <v>374</v>
      </c>
      <c r="C28" s="108" t="s">
        <v>327</v>
      </c>
      <c r="D28" s="179">
        <v>43124</v>
      </c>
      <c r="E28" s="108" t="s">
        <v>375</v>
      </c>
      <c r="F28" s="108">
        <v>12</v>
      </c>
      <c r="G28" s="108">
        <v>17</v>
      </c>
      <c r="H28" s="108" t="s">
        <v>320</v>
      </c>
      <c r="I28" s="108">
        <v>2725</v>
      </c>
    </row>
    <row r="29" spans="1:9" ht="28.5" customHeight="1">
      <c r="A29" s="108">
        <v>1810501049</v>
      </c>
      <c r="B29" s="108" t="s">
        <v>376</v>
      </c>
      <c r="C29" s="108" t="s">
        <v>377</v>
      </c>
      <c r="D29" s="179">
        <v>43122</v>
      </c>
      <c r="E29" s="108" t="s">
        <v>378</v>
      </c>
      <c r="F29" s="108">
        <v>12</v>
      </c>
      <c r="G29" s="108">
        <v>20</v>
      </c>
      <c r="H29" s="108" t="s">
        <v>379</v>
      </c>
      <c r="I29" s="108">
        <v>3330</v>
      </c>
    </row>
    <row r="30" spans="1:9" ht="28.5" customHeight="1">
      <c r="A30" s="108">
        <v>1810501050</v>
      </c>
      <c r="B30" s="108" t="s">
        <v>380</v>
      </c>
      <c r="C30" s="108" t="s">
        <v>381</v>
      </c>
      <c r="D30" s="179">
        <v>43122</v>
      </c>
      <c r="E30" s="108" t="s">
        <v>382</v>
      </c>
      <c r="F30" s="108">
        <v>12</v>
      </c>
      <c r="G30" s="108">
        <v>20</v>
      </c>
      <c r="H30" s="108" t="s">
        <v>379</v>
      </c>
      <c r="I30" s="108">
        <v>3330</v>
      </c>
    </row>
    <row r="31" spans="1:9" ht="28.5" customHeight="1">
      <c r="A31" s="108">
        <v>1810501051</v>
      </c>
      <c r="B31" s="108" t="s">
        <v>383</v>
      </c>
      <c r="C31" s="108" t="s">
        <v>377</v>
      </c>
      <c r="D31" s="179">
        <v>43129</v>
      </c>
      <c r="E31" s="108" t="s">
        <v>378</v>
      </c>
      <c r="F31" s="108">
        <v>12</v>
      </c>
      <c r="G31" s="108">
        <v>20</v>
      </c>
      <c r="H31" s="108" t="s">
        <v>379</v>
      </c>
      <c r="I31" s="108">
        <v>3330</v>
      </c>
    </row>
    <row r="32" spans="1:9" ht="28.5" customHeight="1">
      <c r="A32" s="108">
        <v>1810501052</v>
      </c>
      <c r="B32" s="108" t="s">
        <v>384</v>
      </c>
      <c r="C32" s="108" t="s">
        <v>381</v>
      </c>
      <c r="D32" s="179">
        <v>43129</v>
      </c>
      <c r="E32" s="108" t="s">
        <v>382</v>
      </c>
      <c r="F32" s="108">
        <v>12</v>
      </c>
      <c r="G32" s="108">
        <v>20</v>
      </c>
      <c r="H32" s="108" t="s">
        <v>379</v>
      </c>
      <c r="I32" s="108">
        <v>3330</v>
      </c>
    </row>
    <row r="33" spans="1:9" ht="28.5" customHeight="1">
      <c r="A33" s="108">
        <v>1810501053</v>
      </c>
      <c r="B33" s="108" t="s">
        <v>385</v>
      </c>
      <c r="C33" s="108" t="s">
        <v>318</v>
      </c>
      <c r="D33" s="179" t="s">
        <v>386</v>
      </c>
      <c r="E33" s="108" t="s">
        <v>387</v>
      </c>
      <c r="F33" s="108">
        <v>12</v>
      </c>
      <c r="G33" s="108">
        <v>17</v>
      </c>
      <c r="H33" s="108" t="s">
        <v>320</v>
      </c>
      <c r="I33" s="108">
        <v>2725</v>
      </c>
    </row>
    <row r="34" spans="1:9" ht="28.5" customHeight="1">
      <c r="A34" s="108">
        <v>1810501054</v>
      </c>
      <c r="B34" s="108" t="s">
        <v>388</v>
      </c>
      <c r="C34" s="108" t="s">
        <v>335</v>
      </c>
      <c r="D34" s="179" t="s">
        <v>389</v>
      </c>
      <c r="E34" s="108" t="s">
        <v>390</v>
      </c>
      <c r="F34" s="108">
        <v>12</v>
      </c>
      <c r="G34" s="108">
        <v>17</v>
      </c>
      <c r="H34" s="108" t="s">
        <v>337</v>
      </c>
      <c r="I34" s="108">
        <v>3065</v>
      </c>
    </row>
  </sheetData>
  <sheetProtection password="CF42" sheet="1" objects="1"/>
  <mergeCells count="3">
    <mergeCell ref="A1:I1"/>
    <mergeCell ref="A2:B2"/>
    <mergeCell ref="G2:I2"/>
  </mergeCells>
  <printOptions/>
  <pageMargins left="0" right="0" top="0" bottom="0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 topLeftCell="A1">
      <selection activeCell="A1" sqref="A1:P1"/>
    </sheetView>
  </sheetViews>
  <sheetFormatPr defaultColWidth="9.00390625" defaultRowHeight="14.25"/>
  <cols>
    <col min="1" max="1" width="4.75390625" style="0" customWidth="1"/>
    <col min="2" max="2" width="11.00390625" style="0" customWidth="1"/>
    <col min="3" max="3" width="14.375" style="0" customWidth="1"/>
    <col min="4" max="4" width="8.125" style="93" customWidth="1"/>
    <col min="5" max="5" width="8.25390625" style="93" customWidth="1"/>
    <col min="7" max="7" width="11.375" style="0" customWidth="1"/>
    <col min="8" max="8" width="5.75390625" style="0" customWidth="1"/>
    <col min="10" max="10" width="6.625" style="0" customWidth="1"/>
    <col min="11" max="11" width="6.875" style="0" customWidth="1"/>
    <col min="12" max="12" width="17.375" style="0" customWidth="1"/>
    <col min="13" max="13" width="5.125" style="0" customWidth="1"/>
    <col min="14" max="14" width="6.50390625" style="0" customWidth="1"/>
    <col min="15" max="16" width="6.25390625" style="0" customWidth="1"/>
  </cols>
  <sheetData>
    <row r="1" spans="1:16" ht="30.75" customHeight="1">
      <c r="A1" s="146" t="s">
        <v>391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66"/>
    </row>
    <row r="2" spans="1:16" ht="15.75" customHeight="1">
      <c r="A2" s="148" t="s">
        <v>392</v>
      </c>
      <c r="B2" s="149"/>
      <c r="C2" s="149"/>
      <c r="D2" s="150"/>
      <c r="E2" s="150"/>
      <c r="F2" s="151"/>
      <c r="G2" s="152"/>
      <c r="H2" s="152"/>
      <c r="I2" s="152"/>
      <c r="J2" s="152"/>
      <c r="K2" s="152"/>
      <c r="L2" s="167" t="s">
        <v>2</v>
      </c>
      <c r="M2" s="167"/>
      <c r="N2" s="167"/>
      <c r="O2" s="167"/>
      <c r="P2" s="168"/>
    </row>
    <row r="3" spans="1:16" ht="14.25">
      <c r="A3" s="105" t="s">
        <v>3</v>
      </c>
      <c r="B3" s="105" t="s">
        <v>4</v>
      </c>
      <c r="C3" s="105" t="s">
        <v>393</v>
      </c>
      <c r="D3" s="105" t="s">
        <v>394</v>
      </c>
      <c r="E3" s="105"/>
      <c r="F3" s="105"/>
      <c r="G3" s="105"/>
      <c r="H3" s="105"/>
      <c r="I3" s="105" t="s">
        <v>6</v>
      </c>
      <c r="J3" s="105"/>
      <c r="K3" s="105"/>
      <c r="L3" s="105" t="s">
        <v>395</v>
      </c>
      <c r="M3" s="105" t="s">
        <v>8</v>
      </c>
      <c r="N3" s="105"/>
      <c r="O3" s="105"/>
      <c r="P3" s="105"/>
    </row>
    <row r="4" spans="1:16" ht="24">
      <c r="A4" s="105"/>
      <c r="B4" s="105"/>
      <c r="C4" s="105"/>
      <c r="D4" s="107" t="s">
        <v>9</v>
      </c>
      <c r="E4" s="107" t="s">
        <v>396</v>
      </c>
      <c r="F4" s="105" t="s">
        <v>10</v>
      </c>
      <c r="G4" s="105" t="s">
        <v>11</v>
      </c>
      <c r="H4" s="105" t="s">
        <v>93</v>
      </c>
      <c r="I4" s="105" t="s">
        <v>397</v>
      </c>
      <c r="J4" s="105" t="s">
        <v>398</v>
      </c>
      <c r="K4" s="105" t="s">
        <v>14</v>
      </c>
      <c r="L4" s="105"/>
      <c r="M4" s="105" t="s">
        <v>15</v>
      </c>
      <c r="N4" s="105" t="s">
        <v>16</v>
      </c>
      <c r="O4" s="105" t="s">
        <v>17</v>
      </c>
      <c r="P4" s="105" t="s">
        <v>18</v>
      </c>
    </row>
    <row r="5" spans="1:16" ht="37.5" customHeight="1">
      <c r="A5" s="153">
        <v>1</v>
      </c>
      <c r="B5" s="154" t="s">
        <v>399</v>
      </c>
      <c r="C5" s="110" t="s">
        <v>400</v>
      </c>
      <c r="D5" s="155">
        <v>42762</v>
      </c>
      <c r="E5" s="155">
        <v>42916</v>
      </c>
      <c r="F5" s="156" t="s">
        <v>401</v>
      </c>
      <c r="G5" s="157" t="s">
        <v>402</v>
      </c>
      <c r="H5" s="110">
        <v>15</v>
      </c>
      <c r="I5" s="110" t="s">
        <v>403</v>
      </c>
      <c r="J5" s="110" t="s">
        <v>404</v>
      </c>
      <c r="K5" s="110">
        <v>12</v>
      </c>
      <c r="L5" s="110" t="s">
        <v>405</v>
      </c>
      <c r="M5" s="110">
        <v>1500</v>
      </c>
      <c r="N5" s="110">
        <v>600</v>
      </c>
      <c r="O5" s="110">
        <v>5</v>
      </c>
      <c r="P5" s="110">
        <f aca="true" t="shared" si="0" ref="P5:P10">M5+N5+O5</f>
        <v>2105</v>
      </c>
    </row>
    <row r="6" spans="1:16" ht="34.5" customHeight="1">
      <c r="A6" s="153">
        <v>2</v>
      </c>
      <c r="B6" s="154" t="s">
        <v>406</v>
      </c>
      <c r="C6" s="110" t="s">
        <v>407</v>
      </c>
      <c r="D6" s="155">
        <v>42762</v>
      </c>
      <c r="E6" s="155">
        <v>42916</v>
      </c>
      <c r="F6" s="156"/>
      <c r="G6" s="157" t="s">
        <v>48</v>
      </c>
      <c r="H6" s="110">
        <v>17</v>
      </c>
      <c r="I6" s="110" t="s">
        <v>408</v>
      </c>
      <c r="J6" s="110" t="s">
        <v>409</v>
      </c>
      <c r="K6" s="110">
        <v>12</v>
      </c>
      <c r="L6" s="169" t="s">
        <v>410</v>
      </c>
      <c r="M6" s="110">
        <v>1360</v>
      </c>
      <c r="N6" s="110">
        <v>442</v>
      </c>
      <c r="O6" s="110">
        <v>5</v>
      </c>
      <c r="P6" s="110">
        <f t="shared" si="0"/>
        <v>1807</v>
      </c>
    </row>
    <row r="7" spans="1:16" ht="34.5" customHeight="1">
      <c r="A7" s="153">
        <v>3</v>
      </c>
      <c r="B7" s="154" t="s">
        <v>411</v>
      </c>
      <c r="C7" s="110" t="s">
        <v>412</v>
      </c>
      <c r="D7" s="155">
        <v>42762</v>
      </c>
      <c r="E7" s="155">
        <v>42916</v>
      </c>
      <c r="F7" s="156"/>
      <c r="G7" s="157" t="s">
        <v>413</v>
      </c>
      <c r="H7" s="110">
        <v>17</v>
      </c>
      <c r="I7" s="110" t="s">
        <v>408</v>
      </c>
      <c r="J7" s="110" t="s">
        <v>409</v>
      </c>
      <c r="K7" s="110">
        <v>12</v>
      </c>
      <c r="L7" s="169" t="s">
        <v>410</v>
      </c>
      <c r="M7" s="110">
        <v>1360</v>
      </c>
      <c r="N7" s="110">
        <v>442</v>
      </c>
      <c r="O7" s="110">
        <v>5</v>
      </c>
      <c r="P7" s="110">
        <f t="shared" si="0"/>
        <v>1807</v>
      </c>
    </row>
    <row r="8" spans="1:16" ht="34.5" customHeight="1">
      <c r="A8" s="153">
        <v>4</v>
      </c>
      <c r="B8" s="154" t="s">
        <v>414</v>
      </c>
      <c r="C8" s="110" t="s">
        <v>415</v>
      </c>
      <c r="D8" s="155">
        <v>42762</v>
      </c>
      <c r="E8" s="155">
        <v>42916</v>
      </c>
      <c r="F8" s="156"/>
      <c r="G8" s="157" t="s">
        <v>42</v>
      </c>
      <c r="H8" s="110">
        <v>17</v>
      </c>
      <c r="I8" s="110" t="s">
        <v>416</v>
      </c>
      <c r="J8" s="110" t="s">
        <v>409</v>
      </c>
      <c r="K8" s="110">
        <v>12</v>
      </c>
      <c r="L8" s="169" t="s">
        <v>410</v>
      </c>
      <c r="M8" s="110">
        <v>1360</v>
      </c>
      <c r="N8" s="110">
        <v>442</v>
      </c>
      <c r="O8" s="110">
        <v>5</v>
      </c>
      <c r="P8" s="110">
        <f t="shared" si="0"/>
        <v>1807</v>
      </c>
    </row>
    <row r="9" spans="1:16" ht="34.5" customHeight="1">
      <c r="A9" s="153">
        <v>5</v>
      </c>
      <c r="B9" s="154" t="s">
        <v>417</v>
      </c>
      <c r="C9" s="110" t="s">
        <v>418</v>
      </c>
      <c r="D9" s="155">
        <v>42762</v>
      </c>
      <c r="E9" s="155">
        <v>42916</v>
      </c>
      <c r="F9" s="156"/>
      <c r="G9" s="157" t="s">
        <v>419</v>
      </c>
      <c r="H9" s="110">
        <v>17</v>
      </c>
      <c r="I9" s="110" t="s">
        <v>416</v>
      </c>
      <c r="J9" s="110" t="s">
        <v>409</v>
      </c>
      <c r="K9" s="110">
        <v>12</v>
      </c>
      <c r="L9" s="169" t="s">
        <v>410</v>
      </c>
      <c r="M9" s="110">
        <v>1360</v>
      </c>
      <c r="N9" s="110">
        <v>442</v>
      </c>
      <c r="O9" s="110">
        <v>5</v>
      </c>
      <c r="P9" s="110">
        <f t="shared" si="0"/>
        <v>1807</v>
      </c>
    </row>
    <row r="10" spans="1:16" ht="34.5" customHeight="1">
      <c r="A10" s="153">
        <v>6</v>
      </c>
      <c r="B10" s="154" t="s">
        <v>420</v>
      </c>
      <c r="C10" s="110" t="s">
        <v>421</v>
      </c>
      <c r="D10" s="155">
        <v>42762</v>
      </c>
      <c r="E10" s="155">
        <v>42916</v>
      </c>
      <c r="F10" s="156"/>
      <c r="G10" s="157" t="s">
        <v>422</v>
      </c>
      <c r="H10" s="110">
        <v>17</v>
      </c>
      <c r="I10" s="110" t="s">
        <v>408</v>
      </c>
      <c r="J10" s="110" t="s">
        <v>409</v>
      </c>
      <c r="K10" s="110">
        <v>12</v>
      </c>
      <c r="L10" s="169" t="s">
        <v>410</v>
      </c>
      <c r="M10" s="110">
        <v>1360</v>
      </c>
      <c r="N10" s="110">
        <v>442</v>
      </c>
      <c r="O10" s="110">
        <v>5</v>
      </c>
      <c r="P10" s="110">
        <f t="shared" si="0"/>
        <v>1807</v>
      </c>
    </row>
    <row r="11" spans="1:16" ht="48.75" customHeight="1">
      <c r="A11" s="153">
        <v>7</v>
      </c>
      <c r="B11" s="154" t="s">
        <v>423</v>
      </c>
      <c r="C11" s="158" t="s">
        <v>424</v>
      </c>
      <c r="D11" s="155">
        <v>42767</v>
      </c>
      <c r="E11" s="155">
        <v>42773</v>
      </c>
      <c r="F11" s="156" t="s">
        <v>425</v>
      </c>
      <c r="G11" s="157" t="s">
        <v>426</v>
      </c>
      <c r="H11" s="110">
        <v>25</v>
      </c>
      <c r="I11" s="110" t="s">
        <v>416</v>
      </c>
      <c r="J11" s="110" t="s">
        <v>427</v>
      </c>
      <c r="K11" s="110">
        <v>12</v>
      </c>
      <c r="L11" s="169" t="s">
        <v>410</v>
      </c>
      <c r="M11" s="110">
        <v>4000</v>
      </c>
      <c r="N11" s="110">
        <v>125</v>
      </c>
      <c r="O11" s="110">
        <v>5</v>
      </c>
      <c r="P11" s="110">
        <v>4130</v>
      </c>
    </row>
    <row r="12" spans="1:16" ht="34.5" customHeight="1">
      <c r="A12" s="153">
        <v>8</v>
      </c>
      <c r="B12" s="159" t="s">
        <v>428</v>
      </c>
      <c r="C12" s="158" t="s">
        <v>429</v>
      </c>
      <c r="D12" s="160">
        <v>42763</v>
      </c>
      <c r="E12" s="160">
        <v>42917</v>
      </c>
      <c r="F12" s="156" t="s">
        <v>430</v>
      </c>
      <c r="G12" s="157" t="s">
        <v>48</v>
      </c>
      <c r="H12" s="110">
        <v>17</v>
      </c>
      <c r="I12" s="157" t="s">
        <v>416</v>
      </c>
      <c r="J12" s="157" t="s">
        <v>409</v>
      </c>
      <c r="K12" s="157">
        <v>12</v>
      </c>
      <c r="L12" s="170" t="s">
        <v>410</v>
      </c>
      <c r="M12" s="110">
        <v>1360</v>
      </c>
      <c r="N12" s="110">
        <v>255</v>
      </c>
      <c r="O12" s="110">
        <v>5</v>
      </c>
      <c r="P12" s="110">
        <f aca="true" t="shared" si="1" ref="P12:P22">M12+N12+O12</f>
        <v>1620</v>
      </c>
    </row>
    <row r="13" spans="1:16" ht="34.5" customHeight="1">
      <c r="A13" s="153">
        <v>9</v>
      </c>
      <c r="B13" s="159" t="s">
        <v>431</v>
      </c>
      <c r="C13" s="158" t="s">
        <v>432</v>
      </c>
      <c r="D13" s="160">
        <v>42763</v>
      </c>
      <c r="E13" s="160">
        <v>42917</v>
      </c>
      <c r="F13" s="156"/>
      <c r="G13" s="157" t="s">
        <v>413</v>
      </c>
      <c r="H13" s="110">
        <v>17</v>
      </c>
      <c r="I13" s="157" t="s">
        <v>408</v>
      </c>
      <c r="J13" s="157" t="s">
        <v>409</v>
      </c>
      <c r="K13" s="157">
        <v>12</v>
      </c>
      <c r="L13" s="170" t="s">
        <v>410</v>
      </c>
      <c r="M13" s="110">
        <v>1360</v>
      </c>
      <c r="N13" s="110">
        <v>255</v>
      </c>
      <c r="O13" s="110">
        <v>5</v>
      </c>
      <c r="P13" s="110">
        <f t="shared" si="1"/>
        <v>1620</v>
      </c>
    </row>
    <row r="14" spans="1:16" ht="34.5" customHeight="1">
      <c r="A14" s="153">
        <v>10</v>
      </c>
      <c r="B14" s="159" t="s">
        <v>433</v>
      </c>
      <c r="C14" s="158" t="s">
        <v>434</v>
      </c>
      <c r="D14" s="160">
        <v>42763</v>
      </c>
      <c r="E14" s="160">
        <v>42917</v>
      </c>
      <c r="F14" s="156"/>
      <c r="G14" s="157" t="s">
        <v>42</v>
      </c>
      <c r="H14" s="110">
        <v>17</v>
      </c>
      <c r="I14" s="157" t="s">
        <v>416</v>
      </c>
      <c r="J14" s="157" t="s">
        <v>409</v>
      </c>
      <c r="K14" s="157">
        <v>12</v>
      </c>
      <c r="L14" s="170" t="s">
        <v>410</v>
      </c>
      <c r="M14" s="110">
        <v>1360</v>
      </c>
      <c r="N14" s="110">
        <v>255</v>
      </c>
      <c r="O14" s="110">
        <v>5</v>
      </c>
      <c r="P14" s="110">
        <f t="shared" si="1"/>
        <v>1620</v>
      </c>
    </row>
    <row r="15" spans="1:16" ht="34.5" customHeight="1">
      <c r="A15" s="153">
        <v>11</v>
      </c>
      <c r="B15" s="159" t="s">
        <v>435</v>
      </c>
      <c r="C15" s="158" t="s">
        <v>436</v>
      </c>
      <c r="D15" s="160">
        <v>42763</v>
      </c>
      <c r="E15" s="160">
        <v>42917</v>
      </c>
      <c r="F15" s="156"/>
      <c r="G15" s="157" t="s">
        <v>419</v>
      </c>
      <c r="H15" s="110">
        <v>17</v>
      </c>
      <c r="I15" s="157" t="s">
        <v>416</v>
      </c>
      <c r="J15" s="157" t="s">
        <v>409</v>
      </c>
      <c r="K15" s="157">
        <v>12</v>
      </c>
      <c r="L15" s="170" t="s">
        <v>410</v>
      </c>
      <c r="M15" s="110">
        <v>1360</v>
      </c>
      <c r="N15" s="110">
        <v>255</v>
      </c>
      <c r="O15" s="110">
        <v>5</v>
      </c>
      <c r="P15" s="110">
        <f t="shared" si="1"/>
        <v>1620</v>
      </c>
    </row>
    <row r="16" spans="1:16" ht="34.5" customHeight="1">
      <c r="A16" s="153">
        <v>12</v>
      </c>
      <c r="B16" s="159" t="s">
        <v>437</v>
      </c>
      <c r="C16" s="158" t="s">
        <v>438</v>
      </c>
      <c r="D16" s="160">
        <v>42763</v>
      </c>
      <c r="E16" s="160">
        <v>42917</v>
      </c>
      <c r="F16" s="156"/>
      <c r="G16" s="157" t="s">
        <v>422</v>
      </c>
      <c r="H16" s="110">
        <v>17</v>
      </c>
      <c r="I16" s="157" t="s">
        <v>416</v>
      </c>
      <c r="J16" s="157" t="s">
        <v>409</v>
      </c>
      <c r="K16" s="157">
        <v>12</v>
      </c>
      <c r="L16" s="170" t="s">
        <v>410</v>
      </c>
      <c r="M16" s="110">
        <v>1360</v>
      </c>
      <c r="N16" s="110">
        <v>255</v>
      </c>
      <c r="O16" s="110">
        <v>5</v>
      </c>
      <c r="P16" s="110">
        <f t="shared" si="1"/>
        <v>1620</v>
      </c>
    </row>
    <row r="17" spans="1:16" ht="34.5" customHeight="1">
      <c r="A17" s="158">
        <v>13</v>
      </c>
      <c r="B17" s="159" t="s">
        <v>439</v>
      </c>
      <c r="C17" s="158" t="s">
        <v>440</v>
      </c>
      <c r="D17" s="155">
        <v>42762</v>
      </c>
      <c r="E17" s="155">
        <v>42916</v>
      </c>
      <c r="F17" s="161" t="s">
        <v>441</v>
      </c>
      <c r="G17" s="162" t="s">
        <v>48</v>
      </c>
      <c r="H17" s="110">
        <v>17</v>
      </c>
      <c r="I17" s="110" t="s">
        <v>416</v>
      </c>
      <c r="J17" s="110" t="s">
        <v>409</v>
      </c>
      <c r="K17" s="110">
        <v>12</v>
      </c>
      <c r="L17" s="110" t="s">
        <v>442</v>
      </c>
      <c r="M17" s="110">
        <v>1360</v>
      </c>
      <c r="N17" s="110">
        <v>340</v>
      </c>
      <c r="O17" s="110">
        <v>5</v>
      </c>
      <c r="P17" s="110">
        <f t="shared" si="1"/>
        <v>1705</v>
      </c>
    </row>
    <row r="18" spans="1:16" ht="45" customHeight="1">
      <c r="A18" s="158">
        <v>14</v>
      </c>
      <c r="B18" s="159" t="s">
        <v>443</v>
      </c>
      <c r="C18" s="158" t="s">
        <v>444</v>
      </c>
      <c r="D18" s="155">
        <v>42762</v>
      </c>
      <c r="E18" s="155">
        <v>42916</v>
      </c>
      <c r="F18" s="161"/>
      <c r="G18" s="162" t="s">
        <v>413</v>
      </c>
      <c r="H18" s="110">
        <v>17</v>
      </c>
      <c r="I18" s="110" t="s">
        <v>408</v>
      </c>
      <c r="J18" s="110" t="s">
        <v>409</v>
      </c>
      <c r="K18" s="110">
        <v>12</v>
      </c>
      <c r="L18" s="110" t="s">
        <v>442</v>
      </c>
      <c r="M18" s="110">
        <v>1360</v>
      </c>
      <c r="N18" s="110">
        <v>340</v>
      </c>
      <c r="O18" s="110">
        <v>5</v>
      </c>
      <c r="P18" s="110">
        <f t="shared" si="1"/>
        <v>1705</v>
      </c>
    </row>
    <row r="19" spans="1:16" ht="69.75" customHeight="1">
      <c r="A19" s="158">
        <v>14</v>
      </c>
      <c r="B19" s="159" t="s">
        <v>445</v>
      </c>
      <c r="C19" s="158" t="s">
        <v>446</v>
      </c>
      <c r="D19" s="130" t="s">
        <v>447</v>
      </c>
      <c r="E19" s="155">
        <v>42916</v>
      </c>
      <c r="F19" s="161"/>
      <c r="G19" s="110" t="s">
        <v>42</v>
      </c>
      <c r="H19" s="110">
        <v>25</v>
      </c>
      <c r="I19" s="110" t="s">
        <v>408</v>
      </c>
      <c r="J19" s="110" t="s">
        <v>409</v>
      </c>
      <c r="K19" s="110">
        <v>12</v>
      </c>
      <c r="L19" s="110" t="s">
        <v>442</v>
      </c>
      <c r="M19" s="110">
        <v>2000</v>
      </c>
      <c r="N19" s="110">
        <v>500</v>
      </c>
      <c r="O19" s="110">
        <v>5</v>
      </c>
      <c r="P19" s="110">
        <f t="shared" si="1"/>
        <v>2505</v>
      </c>
    </row>
    <row r="20" spans="1:16" ht="70.5" customHeight="1">
      <c r="A20" s="158">
        <v>15</v>
      </c>
      <c r="B20" s="159" t="s">
        <v>448</v>
      </c>
      <c r="C20" s="158" t="s">
        <v>449</v>
      </c>
      <c r="D20" s="130" t="s">
        <v>447</v>
      </c>
      <c r="E20" s="155">
        <v>42916</v>
      </c>
      <c r="F20" s="161"/>
      <c r="G20" s="110" t="s">
        <v>450</v>
      </c>
      <c r="H20" s="110">
        <v>25</v>
      </c>
      <c r="I20" s="110" t="s">
        <v>408</v>
      </c>
      <c r="J20" s="110" t="s">
        <v>409</v>
      </c>
      <c r="K20" s="110">
        <v>12</v>
      </c>
      <c r="L20" s="110" t="s">
        <v>442</v>
      </c>
      <c r="M20" s="110">
        <v>2000</v>
      </c>
      <c r="N20" s="110">
        <v>500</v>
      </c>
      <c r="O20" s="110">
        <v>5</v>
      </c>
      <c r="P20" s="110">
        <f t="shared" si="1"/>
        <v>2505</v>
      </c>
    </row>
    <row r="21" spans="1:16" ht="34.5" customHeight="1">
      <c r="A21" s="158">
        <v>16</v>
      </c>
      <c r="B21" s="163" t="s">
        <v>451</v>
      </c>
      <c r="C21" s="158" t="s">
        <v>452</v>
      </c>
      <c r="D21" s="160">
        <v>42763</v>
      </c>
      <c r="E21" s="160">
        <v>42917</v>
      </c>
      <c r="F21" s="161" t="s">
        <v>430</v>
      </c>
      <c r="G21" s="110" t="s">
        <v>42</v>
      </c>
      <c r="H21" s="110">
        <v>17</v>
      </c>
      <c r="I21" s="110" t="s">
        <v>416</v>
      </c>
      <c r="J21" s="110" t="s">
        <v>409</v>
      </c>
      <c r="K21" s="110">
        <v>12</v>
      </c>
      <c r="L21" s="110" t="s">
        <v>442</v>
      </c>
      <c r="M21" s="110">
        <v>1360</v>
      </c>
      <c r="N21" s="110">
        <v>340</v>
      </c>
      <c r="O21" s="110">
        <v>5</v>
      </c>
      <c r="P21" s="110">
        <f t="shared" si="1"/>
        <v>1705</v>
      </c>
    </row>
    <row r="22" spans="1:16" ht="34.5" customHeight="1">
      <c r="A22" s="158">
        <v>17</v>
      </c>
      <c r="B22" s="164" t="s">
        <v>453</v>
      </c>
      <c r="C22" s="158" t="s">
        <v>454</v>
      </c>
      <c r="D22" s="160">
        <v>42763</v>
      </c>
      <c r="E22" s="160">
        <v>42917</v>
      </c>
      <c r="F22" s="161"/>
      <c r="G22" s="110" t="s">
        <v>450</v>
      </c>
      <c r="H22" s="110">
        <v>17</v>
      </c>
      <c r="I22" s="110" t="s">
        <v>416</v>
      </c>
      <c r="J22" s="110" t="s">
        <v>409</v>
      </c>
      <c r="K22" s="110">
        <v>12</v>
      </c>
      <c r="L22" s="110" t="s">
        <v>442</v>
      </c>
      <c r="M22" s="110">
        <v>1360</v>
      </c>
      <c r="N22" s="110">
        <v>340</v>
      </c>
      <c r="O22" s="110">
        <v>5</v>
      </c>
      <c r="P22" s="110">
        <f t="shared" si="1"/>
        <v>1705</v>
      </c>
    </row>
    <row r="23" spans="1:16" ht="34.5" customHeight="1">
      <c r="A23" s="158">
        <v>18</v>
      </c>
      <c r="B23" s="165">
        <v>1810506007</v>
      </c>
      <c r="C23" s="158" t="s">
        <v>455</v>
      </c>
      <c r="D23" s="130">
        <v>42764</v>
      </c>
      <c r="E23" s="130">
        <v>42768</v>
      </c>
      <c r="F23" s="161" t="s">
        <v>456</v>
      </c>
      <c r="G23" s="110" t="s">
        <v>426</v>
      </c>
      <c r="H23" s="110">
        <v>25</v>
      </c>
      <c r="I23" s="110" t="s">
        <v>416</v>
      </c>
      <c r="J23" s="110" t="s">
        <v>427</v>
      </c>
      <c r="K23" s="110">
        <v>12</v>
      </c>
      <c r="L23" s="171" t="s">
        <v>457</v>
      </c>
      <c r="M23" s="110">
        <v>2000</v>
      </c>
      <c r="N23" s="110">
        <v>500</v>
      </c>
      <c r="O23" s="110">
        <v>5</v>
      </c>
      <c r="P23" s="110">
        <v>2505</v>
      </c>
    </row>
  </sheetData>
  <sheetProtection password="CF42" sheet="1" objects="1"/>
  <mergeCells count="14">
    <mergeCell ref="A1:P1"/>
    <mergeCell ref="A2:C2"/>
    <mergeCell ref="L2:P2"/>
    <mergeCell ref="D3:H3"/>
    <mergeCell ref="I3:K3"/>
    <mergeCell ref="M3:P3"/>
    <mergeCell ref="A3:A4"/>
    <mergeCell ref="B3:B4"/>
    <mergeCell ref="C3:C4"/>
    <mergeCell ref="F5:F10"/>
    <mergeCell ref="F12:F16"/>
    <mergeCell ref="F17:F20"/>
    <mergeCell ref="F21:F22"/>
    <mergeCell ref="L3:L4"/>
  </mergeCells>
  <printOptions/>
  <pageMargins left="0" right="0" top="0" bottom="0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4.125" style="124" customWidth="1"/>
    <col min="2" max="2" width="9.625" style="124" customWidth="1"/>
    <col min="3" max="3" width="14.625" style="124" customWidth="1"/>
    <col min="4" max="4" width="9.875" style="125" customWidth="1"/>
    <col min="5" max="5" width="8.625" style="125" bestFit="1" customWidth="1"/>
    <col min="6" max="6" width="13.00390625" style="125" customWidth="1"/>
    <col min="7" max="7" width="11.125" style="124" customWidth="1"/>
    <col min="8" max="8" width="6.375" style="124" customWidth="1"/>
    <col min="9" max="10" width="9.00390625" style="124" customWidth="1"/>
    <col min="11" max="11" width="6.125" style="124" customWidth="1"/>
    <col min="12" max="12" width="11.375" style="124" customWidth="1"/>
    <col min="13" max="13" width="5.25390625" style="125" customWidth="1"/>
    <col min="14" max="14" width="6.50390625" style="124" customWidth="1"/>
    <col min="15" max="15" width="6.25390625" style="124" customWidth="1"/>
    <col min="16" max="16" width="5.125" style="124" customWidth="1"/>
  </cols>
  <sheetData>
    <row r="1" spans="1:16" ht="30" customHeight="1">
      <c r="A1" s="3" t="s">
        <v>458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customHeight="1">
      <c r="A2" s="5" t="s">
        <v>1</v>
      </c>
      <c r="B2" s="5"/>
      <c r="C2" s="5"/>
      <c r="D2" s="5"/>
      <c r="E2" s="126"/>
      <c r="F2" s="126"/>
      <c r="G2" s="126"/>
      <c r="H2" s="126"/>
      <c r="I2" s="126"/>
      <c r="J2" s="126"/>
      <c r="K2" s="126"/>
      <c r="L2" s="65" t="s">
        <v>2</v>
      </c>
      <c r="M2" s="65"/>
      <c r="N2" s="65"/>
      <c r="O2" s="65"/>
      <c r="P2" s="65"/>
    </row>
    <row r="3" spans="1:16" ht="14.25">
      <c r="A3" s="8" t="s">
        <v>459</v>
      </c>
      <c r="B3" s="8" t="s">
        <v>4</v>
      </c>
      <c r="C3" s="8" t="s">
        <v>5</v>
      </c>
      <c r="D3" s="8" t="s">
        <v>394</v>
      </c>
      <c r="E3" s="8"/>
      <c r="F3" s="8"/>
      <c r="G3" s="8"/>
      <c r="H3" s="8"/>
      <c r="I3" s="8" t="s">
        <v>6</v>
      </c>
      <c r="J3" s="8"/>
      <c r="K3" s="8"/>
      <c r="L3" s="8" t="s">
        <v>395</v>
      </c>
      <c r="M3" s="8" t="s">
        <v>8</v>
      </c>
      <c r="N3" s="8"/>
      <c r="O3" s="8"/>
      <c r="P3" s="8"/>
    </row>
    <row r="4" spans="1:16" ht="24">
      <c r="A4" s="8"/>
      <c r="B4" s="8"/>
      <c r="C4" s="8"/>
      <c r="D4" s="8" t="s">
        <v>9</v>
      </c>
      <c r="E4" s="8" t="s">
        <v>396</v>
      </c>
      <c r="F4" s="8" t="s">
        <v>10</v>
      </c>
      <c r="G4" s="8" t="s">
        <v>11</v>
      </c>
      <c r="H4" s="8" t="s">
        <v>93</v>
      </c>
      <c r="I4" s="8" t="s">
        <v>397</v>
      </c>
      <c r="J4" s="8" t="s">
        <v>13</v>
      </c>
      <c r="K4" s="8" t="s">
        <v>460</v>
      </c>
      <c r="L4" s="8"/>
      <c r="M4" s="8" t="s">
        <v>15</v>
      </c>
      <c r="N4" s="8" t="s">
        <v>16</v>
      </c>
      <c r="O4" s="8" t="s">
        <v>17</v>
      </c>
      <c r="P4" s="8" t="s">
        <v>18</v>
      </c>
    </row>
    <row r="5" spans="1:16" ht="66" customHeight="1">
      <c r="A5" s="127">
        <v>1</v>
      </c>
      <c r="B5" s="128" t="s">
        <v>461</v>
      </c>
      <c r="C5" s="129" t="s">
        <v>462</v>
      </c>
      <c r="D5" s="130" t="s">
        <v>463</v>
      </c>
      <c r="E5" s="130">
        <v>42916</v>
      </c>
      <c r="F5" s="131" t="s">
        <v>401</v>
      </c>
      <c r="G5" s="129" t="s">
        <v>42</v>
      </c>
      <c r="H5" s="129">
        <v>25</v>
      </c>
      <c r="I5" s="129" t="s">
        <v>408</v>
      </c>
      <c r="J5" s="129" t="s">
        <v>464</v>
      </c>
      <c r="K5" s="129">
        <v>10</v>
      </c>
      <c r="L5" s="129" t="s">
        <v>465</v>
      </c>
      <c r="M5" s="129">
        <v>3000</v>
      </c>
      <c r="N5" s="129">
        <v>330</v>
      </c>
      <c r="O5" s="129">
        <v>5</v>
      </c>
      <c r="P5" s="129">
        <v>3335</v>
      </c>
    </row>
    <row r="6" spans="1:16" ht="45.75" customHeight="1">
      <c r="A6" s="127">
        <v>2</v>
      </c>
      <c r="B6" s="128" t="s">
        <v>466</v>
      </c>
      <c r="C6" s="131" t="s">
        <v>467</v>
      </c>
      <c r="D6" s="130">
        <v>42762</v>
      </c>
      <c r="E6" s="130">
        <v>42916</v>
      </c>
      <c r="F6" s="132"/>
      <c r="G6" s="131" t="s">
        <v>450</v>
      </c>
      <c r="H6" s="131">
        <v>17</v>
      </c>
      <c r="I6" s="131" t="s">
        <v>468</v>
      </c>
      <c r="J6" s="131" t="s">
        <v>464</v>
      </c>
      <c r="K6" s="131" t="s">
        <v>469</v>
      </c>
      <c r="L6" s="131" t="s">
        <v>465</v>
      </c>
      <c r="M6" s="131">
        <v>3740</v>
      </c>
      <c r="N6" s="131">
        <v>330</v>
      </c>
      <c r="O6" s="131">
        <v>5</v>
      </c>
      <c r="P6" s="131">
        <v>4075</v>
      </c>
    </row>
    <row r="7" spans="1:16" ht="57" customHeight="1">
      <c r="A7" s="133">
        <v>3</v>
      </c>
      <c r="B7" s="128" t="s">
        <v>470</v>
      </c>
      <c r="C7" s="134" t="s">
        <v>471</v>
      </c>
      <c r="D7" s="130" t="s">
        <v>472</v>
      </c>
      <c r="E7" s="130">
        <v>42917</v>
      </c>
      <c r="F7" s="131" t="s">
        <v>473</v>
      </c>
      <c r="G7" s="129" t="s">
        <v>42</v>
      </c>
      <c r="H7" s="129">
        <v>25</v>
      </c>
      <c r="I7" s="129" t="s">
        <v>416</v>
      </c>
      <c r="J7" s="129" t="s">
        <v>464</v>
      </c>
      <c r="K7" s="129">
        <v>10</v>
      </c>
      <c r="L7" s="129" t="s">
        <v>465</v>
      </c>
      <c r="M7" s="129">
        <v>3000</v>
      </c>
      <c r="N7" s="129">
        <v>330</v>
      </c>
      <c r="O7" s="129">
        <v>5</v>
      </c>
      <c r="P7" s="129">
        <v>3335</v>
      </c>
    </row>
    <row r="8" spans="1:16" ht="58.5" customHeight="1">
      <c r="A8" s="127">
        <v>4</v>
      </c>
      <c r="B8" s="128" t="s">
        <v>474</v>
      </c>
      <c r="C8" s="129" t="s">
        <v>475</v>
      </c>
      <c r="D8" s="130" t="s">
        <v>472</v>
      </c>
      <c r="E8" s="130">
        <v>42917</v>
      </c>
      <c r="F8" s="135"/>
      <c r="G8" s="129" t="s">
        <v>450</v>
      </c>
      <c r="H8" s="129">
        <v>25</v>
      </c>
      <c r="I8" s="129" t="s">
        <v>416</v>
      </c>
      <c r="J8" s="129" t="s">
        <v>464</v>
      </c>
      <c r="K8" s="129">
        <v>10</v>
      </c>
      <c r="L8" s="129" t="s">
        <v>465</v>
      </c>
      <c r="M8" s="129">
        <v>3000</v>
      </c>
      <c r="N8" s="129">
        <v>330</v>
      </c>
      <c r="O8" s="129">
        <v>5</v>
      </c>
      <c r="P8" s="129">
        <v>3335</v>
      </c>
    </row>
    <row r="9" spans="1:16" ht="45" customHeight="1">
      <c r="A9" s="136">
        <v>5</v>
      </c>
      <c r="B9" s="137" t="s">
        <v>476</v>
      </c>
      <c r="C9" s="129" t="s">
        <v>477</v>
      </c>
      <c r="D9" s="130">
        <v>42763</v>
      </c>
      <c r="E9" s="130">
        <v>42917</v>
      </c>
      <c r="F9" s="132"/>
      <c r="G9" s="132" t="s">
        <v>478</v>
      </c>
      <c r="H9" s="132">
        <v>17</v>
      </c>
      <c r="I9" s="129" t="s">
        <v>416</v>
      </c>
      <c r="J9" s="132" t="s">
        <v>427</v>
      </c>
      <c r="K9" s="132">
        <v>10</v>
      </c>
      <c r="L9" s="129" t="s">
        <v>465</v>
      </c>
      <c r="M9" s="129">
        <v>2040</v>
      </c>
      <c r="N9" s="129">
        <v>330</v>
      </c>
      <c r="O9" s="129">
        <v>5</v>
      </c>
      <c r="P9" s="129">
        <v>2375</v>
      </c>
    </row>
    <row r="10" spans="1:16" ht="45" customHeight="1">
      <c r="A10" s="136">
        <v>6</v>
      </c>
      <c r="B10" s="137" t="s">
        <v>479</v>
      </c>
      <c r="C10" s="132" t="s">
        <v>480</v>
      </c>
      <c r="D10" s="130">
        <v>42762</v>
      </c>
      <c r="E10" s="130">
        <v>42916</v>
      </c>
      <c r="F10" s="131" t="s">
        <v>401</v>
      </c>
      <c r="G10" s="132" t="s">
        <v>478</v>
      </c>
      <c r="H10" s="132">
        <v>17</v>
      </c>
      <c r="I10" s="132" t="s">
        <v>481</v>
      </c>
      <c r="J10" s="132" t="s">
        <v>427</v>
      </c>
      <c r="K10" s="132">
        <v>10</v>
      </c>
      <c r="L10" s="129" t="s">
        <v>482</v>
      </c>
      <c r="M10" s="132">
        <v>2040</v>
      </c>
      <c r="N10" s="132">
        <v>400</v>
      </c>
      <c r="O10" s="132">
        <v>5</v>
      </c>
      <c r="P10" s="132">
        <v>2445</v>
      </c>
    </row>
    <row r="11" spans="1:16" ht="45" customHeight="1">
      <c r="A11" s="136">
        <v>7</v>
      </c>
      <c r="B11" s="137" t="s">
        <v>483</v>
      </c>
      <c r="C11" s="132" t="s">
        <v>484</v>
      </c>
      <c r="D11" s="130">
        <v>42762</v>
      </c>
      <c r="E11" s="130">
        <v>42916</v>
      </c>
      <c r="F11" s="132"/>
      <c r="G11" s="132" t="s">
        <v>413</v>
      </c>
      <c r="H11" s="132">
        <v>17</v>
      </c>
      <c r="I11" s="132" t="s">
        <v>481</v>
      </c>
      <c r="J11" s="132" t="s">
        <v>427</v>
      </c>
      <c r="K11" s="132">
        <v>10</v>
      </c>
      <c r="L11" s="129" t="s">
        <v>482</v>
      </c>
      <c r="M11" s="132">
        <v>2040</v>
      </c>
      <c r="N11" s="132">
        <v>400</v>
      </c>
      <c r="O11" s="132">
        <v>5</v>
      </c>
      <c r="P11" s="132">
        <v>2445</v>
      </c>
    </row>
    <row r="12" spans="1:16" ht="45" customHeight="1">
      <c r="A12" s="136">
        <v>8</v>
      </c>
      <c r="B12" s="137" t="s">
        <v>485</v>
      </c>
      <c r="C12" s="132" t="s">
        <v>486</v>
      </c>
      <c r="D12" s="130">
        <v>42763</v>
      </c>
      <c r="E12" s="130">
        <v>42917</v>
      </c>
      <c r="F12" s="131" t="s">
        <v>473</v>
      </c>
      <c r="G12" s="132" t="s">
        <v>48</v>
      </c>
      <c r="H12" s="132">
        <v>17</v>
      </c>
      <c r="I12" s="132" t="s">
        <v>481</v>
      </c>
      <c r="J12" s="132" t="s">
        <v>464</v>
      </c>
      <c r="K12" s="132">
        <v>10</v>
      </c>
      <c r="L12" s="132" t="s">
        <v>487</v>
      </c>
      <c r="M12" s="132">
        <v>2040</v>
      </c>
      <c r="N12" s="132">
        <v>400</v>
      </c>
      <c r="O12" s="132">
        <v>5</v>
      </c>
      <c r="P12" s="132">
        <v>2445</v>
      </c>
    </row>
    <row r="13" spans="1:16" ht="45" customHeight="1">
      <c r="A13" s="127">
        <v>9</v>
      </c>
      <c r="B13" s="128" t="s">
        <v>488</v>
      </c>
      <c r="C13" s="129" t="s">
        <v>489</v>
      </c>
      <c r="D13" s="130">
        <v>42763</v>
      </c>
      <c r="E13" s="130">
        <v>42917</v>
      </c>
      <c r="F13" s="135"/>
      <c r="G13" s="129" t="s">
        <v>413</v>
      </c>
      <c r="H13" s="129">
        <v>17</v>
      </c>
      <c r="I13" s="129" t="s">
        <v>481</v>
      </c>
      <c r="J13" s="129" t="s">
        <v>490</v>
      </c>
      <c r="K13" s="129">
        <v>10</v>
      </c>
      <c r="L13" s="129" t="s">
        <v>487</v>
      </c>
      <c r="M13" s="129">
        <v>2040</v>
      </c>
      <c r="N13" s="129">
        <v>400</v>
      </c>
      <c r="O13" s="129">
        <v>5</v>
      </c>
      <c r="P13" s="129">
        <v>2445</v>
      </c>
    </row>
    <row r="14" spans="1:16" ht="45" customHeight="1">
      <c r="A14" s="127">
        <v>10</v>
      </c>
      <c r="B14" s="128" t="s">
        <v>491</v>
      </c>
      <c r="C14" s="129" t="s">
        <v>492</v>
      </c>
      <c r="D14" s="130">
        <v>42763</v>
      </c>
      <c r="E14" s="130">
        <v>42917</v>
      </c>
      <c r="F14" s="132"/>
      <c r="G14" s="129" t="s">
        <v>478</v>
      </c>
      <c r="H14" s="129">
        <v>17</v>
      </c>
      <c r="I14" s="129" t="s">
        <v>481</v>
      </c>
      <c r="J14" s="129" t="s">
        <v>493</v>
      </c>
      <c r="K14" s="129">
        <v>10</v>
      </c>
      <c r="L14" s="129" t="s">
        <v>482</v>
      </c>
      <c r="M14" s="129">
        <v>2040</v>
      </c>
      <c r="N14" s="129">
        <v>400</v>
      </c>
      <c r="O14" s="129">
        <v>5</v>
      </c>
      <c r="P14" s="129">
        <v>2445</v>
      </c>
    </row>
    <row r="15" spans="1:16" ht="45" customHeight="1">
      <c r="A15" s="127">
        <v>11</v>
      </c>
      <c r="B15" s="138" t="s">
        <v>494</v>
      </c>
      <c r="C15" s="139" t="s">
        <v>495</v>
      </c>
      <c r="D15" s="140">
        <v>42762</v>
      </c>
      <c r="E15" s="140">
        <v>42916</v>
      </c>
      <c r="F15" s="141" t="s">
        <v>401</v>
      </c>
      <c r="G15" s="139" t="s">
        <v>496</v>
      </c>
      <c r="H15" s="139">
        <v>17</v>
      </c>
      <c r="I15" s="139" t="s">
        <v>497</v>
      </c>
      <c r="J15" s="139" t="s">
        <v>490</v>
      </c>
      <c r="K15" s="139">
        <v>12</v>
      </c>
      <c r="L15" s="139" t="s">
        <v>487</v>
      </c>
      <c r="M15" s="139">
        <v>3060</v>
      </c>
      <c r="N15" s="139">
        <v>330</v>
      </c>
      <c r="O15" s="139">
        <v>5</v>
      </c>
      <c r="P15" s="139">
        <v>3395</v>
      </c>
    </row>
    <row r="16" spans="1:16" ht="45" customHeight="1">
      <c r="A16" s="127">
        <v>12</v>
      </c>
      <c r="B16" s="138" t="s">
        <v>498</v>
      </c>
      <c r="C16" s="139" t="s">
        <v>499</v>
      </c>
      <c r="D16" s="140">
        <v>42762</v>
      </c>
      <c r="E16" s="140">
        <v>42916</v>
      </c>
      <c r="F16" s="142"/>
      <c r="G16" s="139" t="s">
        <v>500</v>
      </c>
      <c r="H16" s="139">
        <v>17</v>
      </c>
      <c r="I16" s="139" t="s">
        <v>497</v>
      </c>
      <c r="J16" s="139" t="s">
        <v>464</v>
      </c>
      <c r="K16" s="139">
        <v>12</v>
      </c>
      <c r="L16" s="139" t="s">
        <v>487</v>
      </c>
      <c r="M16" s="139">
        <v>3060</v>
      </c>
      <c r="N16" s="139">
        <v>330</v>
      </c>
      <c r="O16" s="139">
        <v>5</v>
      </c>
      <c r="P16" s="139">
        <v>3395</v>
      </c>
    </row>
    <row r="17" spans="1:16" ht="45" customHeight="1">
      <c r="A17" s="127">
        <v>13</v>
      </c>
      <c r="B17" s="128" t="s">
        <v>501</v>
      </c>
      <c r="C17" s="129" t="s">
        <v>502</v>
      </c>
      <c r="D17" s="130">
        <v>42762</v>
      </c>
      <c r="E17" s="130">
        <v>42916</v>
      </c>
      <c r="F17" s="131" t="s">
        <v>401</v>
      </c>
      <c r="G17" s="129" t="s">
        <v>48</v>
      </c>
      <c r="H17" s="129">
        <v>17</v>
      </c>
      <c r="I17" s="129" t="s">
        <v>503</v>
      </c>
      <c r="J17" s="129" t="s">
        <v>504</v>
      </c>
      <c r="K17" s="129">
        <v>10</v>
      </c>
      <c r="L17" s="129" t="s">
        <v>487</v>
      </c>
      <c r="M17" s="129">
        <v>2040</v>
      </c>
      <c r="N17" s="129">
        <v>400</v>
      </c>
      <c r="O17" s="129">
        <v>5</v>
      </c>
      <c r="P17" s="129">
        <v>2445</v>
      </c>
    </row>
    <row r="18" spans="1:16" ht="45" customHeight="1">
      <c r="A18" s="127">
        <v>14</v>
      </c>
      <c r="B18" s="128" t="s">
        <v>505</v>
      </c>
      <c r="C18" s="129" t="s">
        <v>506</v>
      </c>
      <c r="D18" s="130">
        <v>42762</v>
      </c>
      <c r="E18" s="130">
        <v>42916</v>
      </c>
      <c r="F18" s="135"/>
      <c r="G18" s="129" t="s">
        <v>413</v>
      </c>
      <c r="H18" s="129">
        <v>17</v>
      </c>
      <c r="I18" s="129" t="s">
        <v>507</v>
      </c>
      <c r="J18" s="129" t="s">
        <v>504</v>
      </c>
      <c r="K18" s="129">
        <v>10</v>
      </c>
      <c r="L18" s="129" t="s">
        <v>487</v>
      </c>
      <c r="M18" s="129">
        <v>2040</v>
      </c>
      <c r="N18" s="129">
        <v>400</v>
      </c>
      <c r="O18" s="129">
        <v>5</v>
      </c>
      <c r="P18" s="129">
        <v>2445</v>
      </c>
    </row>
    <row r="19" spans="1:16" ht="45" customHeight="1">
      <c r="A19" s="127">
        <v>15</v>
      </c>
      <c r="B19" s="143" t="s">
        <v>508</v>
      </c>
      <c r="C19" s="129" t="s">
        <v>509</v>
      </c>
      <c r="D19" s="130">
        <v>42762</v>
      </c>
      <c r="E19" s="130">
        <v>42916</v>
      </c>
      <c r="F19" s="132"/>
      <c r="G19" s="129" t="s">
        <v>42</v>
      </c>
      <c r="H19" s="129">
        <v>15</v>
      </c>
      <c r="I19" s="129" t="s">
        <v>503</v>
      </c>
      <c r="J19" s="129" t="s">
        <v>427</v>
      </c>
      <c r="K19" s="129">
        <v>10</v>
      </c>
      <c r="L19" s="129" t="s">
        <v>482</v>
      </c>
      <c r="M19" s="129">
        <v>2040</v>
      </c>
      <c r="N19" s="129">
        <v>400</v>
      </c>
      <c r="O19" s="129">
        <v>5</v>
      </c>
      <c r="P19" s="129">
        <v>2445</v>
      </c>
    </row>
    <row r="20" spans="1:16" ht="45" customHeight="1">
      <c r="A20" s="127">
        <v>16</v>
      </c>
      <c r="B20" s="128" t="s">
        <v>510</v>
      </c>
      <c r="C20" s="129" t="s">
        <v>511</v>
      </c>
      <c r="D20" s="130">
        <v>42762</v>
      </c>
      <c r="E20" s="130">
        <v>42916</v>
      </c>
      <c r="F20" s="129" t="s">
        <v>31</v>
      </c>
      <c r="G20" s="129" t="s">
        <v>450</v>
      </c>
      <c r="H20" s="129">
        <v>15</v>
      </c>
      <c r="I20" s="129" t="s">
        <v>512</v>
      </c>
      <c r="J20" s="129" t="s">
        <v>464</v>
      </c>
      <c r="K20" s="129">
        <v>8</v>
      </c>
      <c r="L20" s="129" t="s">
        <v>482</v>
      </c>
      <c r="M20" s="129">
        <v>5100</v>
      </c>
      <c r="N20" s="129">
        <v>0</v>
      </c>
      <c r="O20" s="129">
        <v>5</v>
      </c>
      <c r="P20" s="129">
        <v>5105</v>
      </c>
    </row>
    <row r="21" spans="1:16" ht="45" customHeight="1">
      <c r="A21" s="127">
        <v>17</v>
      </c>
      <c r="B21" s="143" t="s">
        <v>513</v>
      </c>
      <c r="C21" s="129" t="s">
        <v>514</v>
      </c>
      <c r="D21" s="130">
        <v>42763</v>
      </c>
      <c r="E21" s="130">
        <v>42917</v>
      </c>
      <c r="F21" s="129" t="s">
        <v>39</v>
      </c>
      <c r="G21" s="129" t="s">
        <v>42</v>
      </c>
      <c r="H21" s="129">
        <v>15</v>
      </c>
      <c r="I21" s="129" t="s">
        <v>512</v>
      </c>
      <c r="J21" s="129" t="s">
        <v>464</v>
      </c>
      <c r="K21" s="129">
        <v>8</v>
      </c>
      <c r="L21" s="129" t="s">
        <v>487</v>
      </c>
      <c r="M21" s="129">
        <v>5100</v>
      </c>
      <c r="N21" s="129">
        <v>0</v>
      </c>
      <c r="O21" s="129">
        <v>5</v>
      </c>
      <c r="P21" s="129">
        <v>5105</v>
      </c>
    </row>
    <row r="22" spans="1:16" ht="45" customHeight="1">
      <c r="A22" s="127">
        <v>18</v>
      </c>
      <c r="B22" s="143" t="s">
        <v>515</v>
      </c>
      <c r="C22" s="129" t="s">
        <v>516</v>
      </c>
      <c r="D22" s="130">
        <v>42763</v>
      </c>
      <c r="E22" s="130">
        <v>42917</v>
      </c>
      <c r="F22" s="129" t="s">
        <v>39</v>
      </c>
      <c r="G22" s="129" t="s">
        <v>450</v>
      </c>
      <c r="H22" s="129">
        <v>15</v>
      </c>
      <c r="I22" s="129" t="s">
        <v>517</v>
      </c>
      <c r="J22" s="129" t="s">
        <v>427</v>
      </c>
      <c r="K22" s="129">
        <v>8</v>
      </c>
      <c r="L22" s="129" t="s">
        <v>487</v>
      </c>
      <c r="M22" s="129">
        <v>5100</v>
      </c>
      <c r="N22" s="129">
        <v>0</v>
      </c>
      <c r="O22" s="129">
        <v>5</v>
      </c>
      <c r="P22" s="129">
        <v>5105</v>
      </c>
    </row>
    <row r="23" spans="1:16" ht="45" customHeight="1">
      <c r="A23" s="127">
        <v>19</v>
      </c>
      <c r="B23" s="143" t="s">
        <v>518</v>
      </c>
      <c r="C23" s="129" t="s">
        <v>519</v>
      </c>
      <c r="D23" s="130">
        <v>42762</v>
      </c>
      <c r="E23" s="130">
        <v>42916</v>
      </c>
      <c r="F23" s="135" t="s">
        <v>401</v>
      </c>
      <c r="G23" s="129" t="s">
        <v>413</v>
      </c>
      <c r="H23" s="129">
        <v>17</v>
      </c>
      <c r="I23" s="129" t="s">
        <v>416</v>
      </c>
      <c r="J23" s="129" t="s">
        <v>464</v>
      </c>
      <c r="K23" s="129">
        <v>10</v>
      </c>
      <c r="L23" s="129" t="s">
        <v>457</v>
      </c>
      <c r="M23" s="129">
        <v>2210</v>
      </c>
      <c r="N23" s="129">
        <v>600</v>
      </c>
      <c r="O23" s="129">
        <v>5</v>
      </c>
      <c r="P23" s="129">
        <v>2815</v>
      </c>
    </row>
    <row r="24" spans="1:16" ht="45" customHeight="1">
      <c r="A24" s="127">
        <v>20</v>
      </c>
      <c r="B24" s="128" t="s">
        <v>520</v>
      </c>
      <c r="C24" s="129" t="s">
        <v>521</v>
      </c>
      <c r="D24" s="130">
        <v>42762</v>
      </c>
      <c r="E24" s="130">
        <v>42916</v>
      </c>
      <c r="F24" s="132"/>
      <c r="G24" s="129" t="s">
        <v>42</v>
      </c>
      <c r="H24" s="129">
        <v>17</v>
      </c>
      <c r="I24" s="129" t="s">
        <v>408</v>
      </c>
      <c r="J24" s="129" t="s">
        <v>464</v>
      </c>
      <c r="K24" s="129">
        <v>10</v>
      </c>
      <c r="L24" s="129" t="s">
        <v>457</v>
      </c>
      <c r="M24" s="129">
        <v>2210</v>
      </c>
      <c r="N24" s="129">
        <v>600</v>
      </c>
      <c r="O24" s="129">
        <v>5</v>
      </c>
      <c r="P24" s="129">
        <v>2815</v>
      </c>
    </row>
    <row r="25" spans="1:16" ht="45" customHeight="1">
      <c r="A25" s="127">
        <v>21</v>
      </c>
      <c r="B25" s="128" t="s">
        <v>522</v>
      </c>
      <c r="C25" s="144" t="s">
        <v>523</v>
      </c>
      <c r="D25" s="130">
        <v>42762</v>
      </c>
      <c r="E25" s="130">
        <v>42882</v>
      </c>
      <c r="F25" s="144" t="s">
        <v>39</v>
      </c>
      <c r="G25" s="144" t="s">
        <v>524</v>
      </c>
      <c r="H25" s="144">
        <v>12</v>
      </c>
      <c r="I25" s="144" t="s">
        <v>525</v>
      </c>
      <c r="J25" s="144" t="s">
        <v>427</v>
      </c>
      <c r="K25" s="144">
        <v>10</v>
      </c>
      <c r="L25" s="129" t="s">
        <v>482</v>
      </c>
      <c r="M25" s="145">
        <v>2880</v>
      </c>
      <c r="N25" s="144">
        <v>600</v>
      </c>
      <c r="O25" s="144">
        <v>5</v>
      </c>
      <c r="P25" s="129">
        <v>3485</v>
      </c>
    </row>
  </sheetData>
  <sheetProtection password="CF42" sheet="1" objects="1"/>
  <mergeCells count="17">
    <mergeCell ref="A1:P1"/>
    <mergeCell ref="A2:D2"/>
    <mergeCell ref="L2:P2"/>
    <mergeCell ref="D3:H3"/>
    <mergeCell ref="I3:K3"/>
    <mergeCell ref="M3:P3"/>
    <mergeCell ref="A3:A4"/>
    <mergeCell ref="B3:B4"/>
    <mergeCell ref="C3:C4"/>
    <mergeCell ref="F5:F6"/>
    <mergeCell ref="F7:F9"/>
    <mergeCell ref="F10:F11"/>
    <mergeCell ref="F12:F14"/>
    <mergeCell ref="F15:F16"/>
    <mergeCell ref="F17:F19"/>
    <mergeCell ref="F23:F24"/>
    <mergeCell ref="L3:L4"/>
  </mergeCells>
  <printOptions/>
  <pageMargins left="0" right="0" top="0" bottom="0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4.25"/>
  <cols>
    <col min="1" max="1" width="4.625" style="92" customWidth="1"/>
    <col min="2" max="2" width="10.25390625" style="92" customWidth="1"/>
    <col min="3" max="3" width="14.375" style="93" customWidth="1"/>
    <col min="4" max="4" width="12.75390625" style="94" customWidth="1"/>
    <col min="5" max="5" width="8.125" style="95" customWidth="1"/>
    <col min="6" max="6" width="8.00390625" style="95" customWidth="1"/>
    <col min="7" max="7" width="6.375" style="0" customWidth="1"/>
    <col min="8" max="8" width="12.50390625" style="0" customWidth="1"/>
    <col min="9" max="9" width="4.375" style="0" customWidth="1"/>
    <col min="10" max="10" width="7.50390625" style="0" customWidth="1"/>
    <col min="11" max="11" width="6.75390625" style="0" customWidth="1"/>
    <col min="12" max="12" width="6.125" style="0" customWidth="1"/>
    <col min="13" max="13" width="12.25390625" style="96" customWidth="1"/>
    <col min="14" max="14" width="5.00390625" style="96" customWidth="1"/>
    <col min="15" max="16" width="6.125" style="96" customWidth="1"/>
    <col min="17" max="17" width="5.50390625" style="0" customWidth="1"/>
  </cols>
  <sheetData>
    <row r="1" spans="1:16" ht="25.5" customHeight="1">
      <c r="A1" s="97" t="s">
        <v>526</v>
      </c>
      <c r="B1" s="98"/>
      <c r="C1" s="98"/>
      <c r="D1" s="99"/>
      <c r="E1" s="100"/>
      <c r="F1" s="100"/>
      <c r="G1" s="97"/>
      <c r="H1" s="97"/>
      <c r="I1" s="97"/>
      <c r="J1" s="97"/>
      <c r="K1" s="97"/>
      <c r="L1" s="98"/>
      <c r="M1" s="97"/>
      <c r="N1" s="97"/>
      <c r="O1" s="115"/>
      <c r="P1" s="97"/>
    </row>
    <row r="2" spans="1:17" ht="25.5" customHeight="1">
      <c r="A2" s="101" t="s">
        <v>392</v>
      </c>
      <c r="B2" s="101"/>
      <c r="C2" s="102"/>
      <c r="D2" s="101"/>
      <c r="E2" s="103"/>
      <c r="F2" s="103"/>
      <c r="G2" s="104"/>
      <c r="H2" s="104"/>
      <c r="I2" s="104"/>
      <c r="J2" s="104"/>
      <c r="K2" s="104"/>
      <c r="L2" s="116"/>
      <c r="M2" s="117" t="s">
        <v>2</v>
      </c>
      <c r="N2" s="117"/>
      <c r="O2" s="117"/>
      <c r="P2" s="117"/>
      <c r="Q2" s="117"/>
    </row>
    <row r="3" spans="1:17" ht="15" customHeight="1">
      <c r="A3" s="105" t="s">
        <v>3</v>
      </c>
      <c r="B3" s="105" t="s">
        <v>87</v>
      </c>
      <c r="C3" s="106" t="s">
        <v>5</v>
      </c>
      <c r="D3" s="106"/>
      <c r="E3" s="107" t="s">
        <v>394</v>
      </c>
      <c r="F3" s="107"/>
      <c r="G3" s="106"/>
      <c r="H3" s="105"/>
      <c r="I3" s="105"/>
      <c r="J3" s="105" t="s">
        <v>6</v>
      </c>
      <c r="K3" s="105"/>
      <c r="L3" s="105"/>
      <c r="M3" s="106" t="s">
        <v>395</v>
      </c>
      <c r="N3" s="105" t="s">
        <v>8</v>
      </c>
      <c r="O3" s="105"/>
      <c r="P3" s="106"/>
      <c r="Q3" s="105"/>
    </row>
    <row r="4" spans="1:17" ht="24">
      <c r="A4" s="105"/>
      <c r="B4" s="105"/>
      <c r="C4" s="106"/>
      <c r="D4" s="106" t="s">
        <v>527</v>
      </c>
      <c r="E4" s="107" t="s">
        <v>9</v>
      </c>
      <c r="F4" s="107" t="s">
        <v>396</v>
      </c>
      <c r="G4" s="106" t="s">
        <v>10</v>
      </c>
      <c r="H4" s="105" t="s">
        <v>11</v>
      </c>
      <c r="I4" s="105" t="s">
        <v>93</v>
      </c>
      <c r="J4" s="105" t="s">
        <v>397</v>
      </c>
      <c r="K4" s="105" t="s">
        <v>398</v>
      </c>
      <c r="L4" s="105" t="s">
        <v>460</v>
      </c>
      <c r="M4" s="106"/>
      <c r="N4" s="105" t="s">
        <v>15</v>
      </c>
      <c r="O4" s="105" t="s">
        <v>16</v>
      </c>
      <c r="P4" s="106" t="s">
        <v>17</v>
      </c>
      <c r="Q4" s="105" t="s">
        <v>18</v>
      </c>
    </row>
    <row r="5" spans="1:17" s="91" customFormat="1" ht="34.5" customHeight="1">
      <c r="A5" s="108">
        <v>1</v>
      </c>
      <c r="B5" s="108">
        <v>1810502051</v>
      </c>
      <c r="C5" s="109" t="s">
        <v>528</v>
      </c>
      <c r="D5" s="110" t="s">
        <v>529</v>
      </c>
      <c r="E5" s="111">
        <v>43163</v>
      </c>
      <c r="F5" s="111">
        <v>43275</v>
      </c>
      <c r="G5" s="112" t="s">
        <v>39</v>
      </c>
      <c r="H5" s="110" t="s">
        <v>413</v>
      </c>
      <c r="I5" s="110">
        <v>17</v>
      </c>
      <c r="J5" s="110" t="s">
        <v>530</v>
      </c>
      <c r="K5" s="110" t="s">
        <v>464</v>
      </c>
      <c r="L5" s="110">
        <v>12</v>
      </c>
      <c r="M5" s="109" t="s">
        <v>531</v>
      </c>
      <c r="N5" s="118">
        <v>2380</v>
      </c>
      <c r="O5" s="118">
        <v>300</v>
      </c>
      <c r="P5" s="119">
        <v>5</v>
      </c>
      <c r="Q5" s="118">
        <f aca="true" t="shared" si="0" ref="Q5:Q37">N5+O5+P5</f>
        <v>2685</v>
      </c>
    </row>
    <row r="6" spans="1:17" s="91" customFormat="1" ht="34.5" customHeight="1">
      <c r="A6" s="108">
        <v>2</v>
      </c>
      <c r="B6" s="108">
        <v>1810502052</v>
      </c>
      <c r="C6" s="109" t="s">
        <v>532</v>
      </c>
      <c r="D6" s="110" t="s">
        <v>529</v>
      </c>
      <c r="E6" s="111">
        <v>43163</v>
      </c>
      <c r="F6" s="111">
        <v>43275</v>
      </c>
      <c r="G6" s="112" t="s">
        <v>39</v>
      </c>
      <c r="H6" s="110" t="s">
        <v>42</v>
      </c>
      <c r="I6" s="110">
        <v>17</v>
      </c>
      <c r="J6" s="110" t="s">
        <v>530</v>
      </c>
      <c r="K6" s="110" t="s">
        <v>464</v>
      </c>
      <c r="L6" s="110">
        <v>12</v>
      </c>
      <c r="M6" s="109" t="s">
        <v>531</v>
      </c>
      <c r="N6" s="118">
        <v>2380</v>
      </c>
      <c r="O6" s="118">
        <v>300</v>
      </c>
      <c r="P6" s="119">
        <v>5</v>
      </c>
      <c r="Q6" s="118">
        <f t="shared" si="0"/>
        <v>2685</v>
      </c>
    </row>
    <row r="7" spans="1:17" s="91" customFormat="1" ht="34.5" customHeight="1">
      <c r="A7" s="108">
        <v>3</v>
      </c>
      <c r="B7" s="108">
        <v>1810502053</v>
      </c>
      <c r="C7" s="109" t="s">
        <v>533</v>
      </c>
      <c r="D7" s="110" t="s">
        <v>529</v>
      </c>
      <c r="E7" s="111">
        <v>43163</v>
      </c>
      <c r="F7" s="111">
        <v>43275</v>
      </c>
      <c r="G7" s="112" t="s">
        <v>39</v>
      </c>
      <c r="H7" s="110" t="s">
        <v>450</v>
      </c>
      <c r="I7" s="110">
        <v>17</v>
      </c>
      <c r="J7" s="110" t="s">
        <v>530</v>
      </c>
      <c r="K7" s="110" t="s">
        <v>464</v>
      </c>
      <c r="L7" s="110">
        <v>12</v>
      </c>
      <c r="M7" s="109" t="s">
        <v>531</v>
      </c>
      <c r="N7" s="118">
        <v>2380</v>
      </c>
      <c r="O7" s="118">
        <v>300</v>
      </c>
      <c r="P7" s="119">
        <v>5</v>
      </c>
      <c r="Q7" s="118">
        <f t="shared" si="0"/>
        <v>2685</v>
      </c>
    </row>
    <row r="8" spans="1:17" s="91" customFormat="1" ht="34.5" customHeight="1">
      <c r="A8" s="108">
        <v>4</v>
      </c>
      <c r="B8" s="108">
        <v>1810502054</v>
      </c>
      <c r="C8" s="109" t="s">
        <v>534</v>
      </c>
      <c r="D8" s="110" t="s">
        <v>535</v>
      </c>
      <c r="E8" s="111">
        <v>43162</v>
      </c>
      <c r="F8" s="111">
        <v>43274</v>
      </c>
      <c r="G8" s="112" t="s">
        <v>31</v>
      </c>
      <c r="H8" s="110" t="s">
        <v>48</v>
      </c>
      <c r="I8" s="110">
        <v>17</v>
      </c>
      <c r="J8" s="110" t="s">
        <v>536</v>
      </c>
      <c r="K8" s="110" t="s">
        <v>464</v>
      </c>
      <c r="L8" s="110">
        <v>12</v>
      </c>
      <c r="M8" s="109" t="s">
        <v>537</v>
      </c>
      <c r="N8" s="118">
        <v>2380</v>
      </c>
      <c r="O8" s="118">
        <v>300</v>
      </c>
      <c r="P8" s="119">
        <v>5</v>
      </c>
      <c r="Q8" s="118">
        <f t="shared" si="0"/>
        <v>2685</v>
      </c>
    </row>
    <row r="9" spans="1:17" s="91" customFormat="1" ht="34.5" customHeight="1">
      <c r="A9" s="108">
        <v>5</v>
      </c>
      <c r="B9" s="108">
        <v>1810502055</v>
      </c>
      <c r="C9" s="109" t="s">
        <v>538</v>
      </c>
      <c r="D9" s="110" t="s">
        <v>535</v>
      </c>
      <c r="E9" s="111">
        <v>43162</v>
      </c>
      <c r="F9" s="111">
        <v>43274</v>
      </c>
      <c r="G9" s="112" t="s">
        <v>31</v>
      </c>
      <c r="H9" s="110" t="s">
        <v>413</v>
      </c>
      <c r="I9" s="110">
        <v>17</v>
      </c>
      <c r="J9" s="110" t="s">
        <v>536</v>
      </c>
      <c r="K9" s="110" t="s">
        <v>464</v>
      </c>
      <c r="L9" s="110">
        <v>12</v>
      </c>
      <c r="M9" s="109" t="s">
        <v>537</v>
      </c>
      <c r="N9" s="118">
        <v>2380</v>
      </c>
      <c r="O9" s="118">
        <v>300</v>
      </c>
      <c r="P9" s="119">
        <v>5</v>
      </c>
      <c r="Q9" s="118">
        <f t="shared" si="0"/>
        <v>2685</v>
      </c>
    </row>
    <row r="10" spans="1:17" s="91" customFormat="1" ht="34.5" customHeight="1">
      <c r="A10" s="108">
        <v>6</v>
      </c>
      <c r="B10" s="108">
        <v>1810502056</v>
      </c>
      <c r="C10" s="109" t="s">
        <v>539</v>
      </c>
      <c r="D10" s="110" t="s">
        <v>535</v>
      </c>
      <c r="E10" s="111">
        <v>43162</v>
      </c>
      <c r="F10" s="111">
        <v>43274</v>
      </c>
      <c r="G10" s="112" t="s">
        <v>31</v>
      </c>
      <c r="H10" s="110" t="s">
        <v>42</v>
      </c>
      <c r="I10" s="110">
        <v>17</v>
      </c>
      <c r="J10" s="110" t="s">
        <v>536</v>
      </c>
      <c r="K10" s="110" t="s">
        <v>464</v>
      </c>
      <c r="L10" s="110">
        <v>12</v>
      </c>
      <c r="M10" s="109" t="s">
        <v>537</v>
      </c>
      <c r="N10" s="118">
        <v>2380</v>
      </c>
      <c r="O10" s="118">
        <v>300</v>
      </c>
      <c r="P10" s="119">
        <v>5</v>
      </c>
      <c r="Q10" s="118">
        <f t="shared" si="0"/>
        <v>2685</v>
      </c>
    </row>
    <row r="11" spans="1:17" s="91" customFormat="1" ht="34.5" customHeight="1">
      <c r="A11" s="108">
        <v>7</v>
      </c>
      <c r="B11" s="108">
        <v>1810502057</v>
      </c>
      <c r="C11" s="109" t="s">
        <v>540</v>
      </c>
      <c r="D11" s="110" t="s">
        <v>535</v>
      </c>
      <c r="E11" s="111">
        <v>43162</v>
      </c>
      <c r="F11" s="111">
        <v>43274</v>
      </c>
      <c r="G11" s="112" t="s">
        <v>31</v>
      </c>
      <c r="H11" s="110" t="s">
        <v>450</v>
      </c>
      <c r="I11" s="110">
        <v>17</v>
      </c>
      <c r="J11" s="110" t="s">
        <v>536</v>
      </c>
      <c r="K11" s="110" t="s">
        <v>464</v>
      </c>
      <c r="L11" s="110">
        <v>12</v>
      </c>
      <c r="M11" s="109" t="s">
        <v>537</v>
      </c>
      <c r="N11" s="118">
        <v>2380</v>
      </c>
      <c r="O11" s="118">
        <v>300</v>
      </c>
      <c r="P11" s="119">
        <v>5</v>
      </c>
      <c r="Q11" s="118">
        <f t="shared" si="0"/>
        <v>2685</v>
      </c>
    </row>
    <row r="12" spans="1:17" s="91" customFormat="1" ht="34.5" customHeight="1">
      <c r="A12" s="108">
        <v>8</v>
      </c>
      <c r="B12" s="108">
        <v>1810502058</v>
      </c>
      <c r="C12" s="109" t="s">
        <v>541</v>
      </c>
      <c r="D12" s="110" t="s">
        <v>529</v>
      </c>
      <c r="E12" s="111">
        <v>43163</v>
      </c>
      <c r="F12" s="111">
        <v>43275</v>
      </c>
      <c r="G12" s="112" t="s">
        <v>39</v>
      </c>
      <c r="H12" s="110" t="s">
        <v>48</v>
      </c>
      <c r="I12" s="110">
        <v>17</v>
      </c>
      <c r="J12" s="110" t="s">
        <v>536</v>
      </c>
      <c r="K12" s="110" t="s">
        <v>464</v>
      </c>
      <c r="L12" s="110">
        <v>12</v>
      </c>
      <c r="M12" s="109" t="s">
        <v>537</v>
      </c>
      <c r="N12" s="118">
        <v>2380</v>
      </c>
      <c r="O12" s="118">
        <v>300</v>
      </c>
      <c r="P12" s="119">
        <v>5</v>
      </c>
      <c r="Q12" s="118">
        <f t="shared" si="0"/>
        <v>2685</v>
      </c>
    </row>
    <row r="13" spans="1:17" s="91" customFormat="1" ht="34.5" customHeight="1">
      <c r="A13" s="108">
        <v>9</v>
      </c>
      <c r="B13" s="108">
        <v>1810502059</v>
      </c>
      <c r="C13" s="109" t="s">
        <v>542</v>
      </c>
      <c r="D13" s="110" t="s">
        <v>529</v>
      </c>
      <c r="E13" s="111">
        <v>43163</v>
      </c>
      <c r="F13" s="111">
        <v>43275</v>
      </c>
      <c r="G13" s="112" t="s">
        <v>39</v>
      </c>
      <c r="H13" s="110" t="s">
        <v>413</v>
      </c>
      <c r="I13" s="110">
        <v>17</v>
      </c>
      <c r="J13" s="110" t="s">
        <v>536</v>
      </c>
      <c r="K13" s="110" t="s">
        <v>464</v>
      </c>
      <c r="L13" s="110">
        <v>12</v>
      </c>
      <c r="M13" s="109" t="s">
        <v>537</v>
      </c>
      <c r="N13" s="118">
        <v>2380</v>
      </c>
      <c r="O13" s="118">
        <v>300</v>
      </c>
      <c r="P13" s="119">
        <v>5</v>
      </c>
      <c r="Q13" s="118">
        <f t="shared" si="0"/>
        <v>2685</v>
      </c>
    </row>
    <row r="14" spans="1:17" s="91" customFormat="1" ht="34.5" customHeight="1">
      <c r="A14" s="108">
        <v>10</v>
      </c>
      <c r="B14" s="108">
        <v>1810502060</v>
      </c>
      <c r="C14" s="109" t="s">
        <v>543</v>
      </c>
      <c r="D14" s="110" t="s">
        <v>529</v>
      </c>
      <c r="E14" s="111">
        <v>43163</v>
      </c>
      <c r="F14" s="111">
        <v>43275</v>
      </c>
      <c r="G14" s="112" t="s">
        <v>39</v>
      </c>
      <c r="H14" s="110" t="s">
        <v>42</v>
      </c>
      <c r="I14" s="110">
        <v>17</v>
      </c>
      <c r="J14" s="110" t="s">
        <v>536</v>
      </c>
      <c r="K14" s="110" t="s">
        <v>464</v>
      </c>
      <c r="L14" s="110">
        <v>12</v>
      </c>
      <c r="M14" s="109" t="s">
        <v>537</v>
      </c>
      <c r="N14" s="118">
        <v>2380</v>
      </c>
      <c r="O14" s="118">
        <v>300</v>
      </c>
      <c r="P14" s="119">
        <v>5</v>
      </c>
      <c r="Q14" s="118">
        <f t="shared" si="0"/>
        <v>2685</v>
      </c>
    </row>
    <row r="15" spans="1:17" s="91" customFormat="1" ht="34.5" customHeight="1">
      <c r="A15" s="108">
        <v>11</v>
      </c>
      <c r="B15" s="108">
        <v>1810502061</v>
      </c>
      <c r="C15" s="109" t="s">
        <v>544</v>
      </c>
      <c r="D15" s="110" t="s">
        <v>529</v>
      </c>
      <c r="E15" s="111">
        <v>43163</v>
      </c>
      <c r="F15" s="111">
        <v>43275</v>
      </c>
      <c r="G15" s="112" t="s">
        <v>39</v>
      </c>
      <c r="H15" s="110" t="s">
        <v>450</v>
      </c>
      <c r="I15" s="110">
        <v>17</v>
      </c>
      <c r="J15" s="110" t="s">
        <v>536</v>
      </c>
      <c r="K15" s="110" t="s">
        <v>464</v>
      </c>
      <c r="L15" s="110">
        <v>12</v>
      </c>
      <c r="M15" s="109" t="s">
        <v>537</v>
      </c>
      <c r="N15" s="118">
        <v>2380</v>
      </c>
      <c r="O15" s="118">
        <v>300</v>
      </c>
      <c r="P15" s="119">
        <v>5</v>
      </c>
      <c r="Q15" s="118">
        <f t="shared" si="0"/>
        <v>2685</v>
      </c>
    </row>
    <row r="16" spans="1:17" s="91" customFormat="1" ht="34.5" customHeight="1">
      <c r="A16" s="108">
        <v>12</v>
      </c>
      <c r="B16" s="108">
        <v>1810502062</v>
      </c>
      <c r="C16" s="109" t="s">
        <v>545</v>
      </c>
      <c r="D16" s="110" t="s">
        <v>529</v>
      </c>
      <c r="E16" s="111">
        <v>43163</v>
      </c>
      <c r="F16" s="111">
        <v>43275</v>
      </c>
      <c r="G16" s="112" t="s">
        <v>39</v>
      </c>
      <c r="H16" s="110" t="s">
        <v>48</v>
      </c>
      <c r="I16" s="110">
        <v>17</v>
      </c>
      <c r="J16" s="110" t="s">
        <v>536</v>
      </c>
      <c r="K16" s="110" t="s">
        <v>464</v>
      </c>
      <c r="L16" s="110">
        <v>12</v>
      </c>
      <c r="M16" s="109" t="s">
        <v>546</v>
      </c>
      <c r="N16" s="118">
        <v>2380</v>
      </c>
      <c r="O16" s="118">
        <v>300</v>
      </c>
      <c r="P16" s="119">
        <v>5</v>
      </c>
      <c r="Q16" s="118">
        <f t="shared" si="0"/>
        <v>2685</v>
      </c>
    </row>
    <row r="17" spans="1:17" s="91" customFormat="1" ht="34.5" customHeight="1">
      <c r="A17" s="108">
        <v>13</v>
      </c>
      <c r="B17" s="108">
        <v>1810502063</v>
      </c>
      <c r="C17" s="109" t="s">
        <v>547</v>
      </c>
      <c r="D17" s="110" t="s">
        <v>529</v>
      </c>
      <c r="E17" s="111">
        <v>43163</v>
      </c>
      <c r="F17" s="111">
        <v>43275</v>
      </c>
      <c r="G17" s="112" t="s">
        <v>39</v>
      </c>
      <c r="H17" s="110" t="s">
        <v>413</v>
      </c>
      <c r="I17" s="110">
        <v>17</v>
      </c>
      <c r="J17" s="110" t="s">
        <v>536</v>
      </c>
      <c r="K17" s="110" t="s">
        <v>464</v>
      </c>
      <c r="L17" s="110">
        <v>12</v>
      </c>
      <c r="M17" s="109" t="s">
        <v>546</v>
      </c>
      <c r="N17" s="118">
        <v>2380</v>
      </c>
      <c r="O17" s="118">
        <v>300</v>
      </c>
      <c r="P17" s="119">
        <v>5</v>
      </c>
      <c r="Q17" s="118">
        <f t="shared" si="0"/>
        <v>2685</v>
      </c>
    </row>
    <row r="18" spans="1:17" s="91" customFormat="1" ht="34.5" customHeight="1">
      <c r="A18" s="108">
        <v>14</v>
      </c>
      <c r="B18" s="108">
        <v>1810502064</v>
      </c>
      <c r="C18" s="109" t="s">
        <v>548</v>
      </c>
      <c r="D18" s="110" t="s">
        <v>535</v>
      </c>
      <c r="E18" s="111">
        <v>43162</v>
      </c>
      <c r="F18" s="111">
        <v>43274</v>
      </c>
      <c r="G18" s="112" t="s">
        <v>31</v>
      </c>
      <c r="H18" s="110" t="s">
        <v>48</v>
      </c>
      <c r="I18" s="110">
        <v>17</v>
      </c>
      <c r="J18" s="110" t="s">
        <v>549</v>
      </c>
      <c r="K18" s="110" t="s">
        <v>464</v>
      </c>
      <c r="L18" s="110">
        <v>14</v>
      </c>
      <c r="M18" s="109" t="s">
        <v>550</v>
      </c>
      <c r="N18" s="118">
        <v>2380</v>
      </c>
      <c r="O18" s="118">
        <v>300</v>
      </c>
      <c r="P18" s="119">
        <v>5</v>
      </c>
      <c r="Q18" s="118">
        <f t="shared" si="0"/>
        <v>2685</v>
      </c>
    </row>
    <row r="19" spans="1:17" s="91" customFormat="1" ht="34.5" customHeight="1">
      <c r="A19" s="108">
        <v>15</v>
      </c>
      <c r="B19" s="108">
        <v>1810502065</v>
      </c>
      <c r="C19" s="109" t="s">
        <v>551</v>
      </c>
      <c r="D19" s="110" t="s">
        <v>535</v>
      </c>
      <c r="E19" s="111">
        <v>43162</v>
      </c>
      <c r="F19" s="111">
        <v>43274</v>
      </c>
      <c r="G19" s="112" t="s">
        <v>31</v>
      </c>
      <c r="H19" s="110" t="s">
        <v>413</v>
      </c>
      <c r="I19" s="110">
        <v>17</v>
      </c>
      <c r="J19" s="110" t="s">
        <v>549</v>
      </c>
      <c r="K19" s="110" t="s">
        <v>464</v>
      </c>
      <c r="L19" s="110">
        <v>14</v>
      </c>
      <c r="M19" s="109" t="s">
        <v>550</v>
      </c>
      <c r="N19" s="118">
        <v>2380</v>
      </c>
      <c r="O19" s="118">
        <v>300</v>
      </c>
      <c r="P19" s="119">
        <v>5</v>
      </c>
      <c r="Q19" s="118">
        <f t="shared" si="0"/>
        <v>2685</v>
      </c>
    </row>
    <row r="20" spans="1:17" s="91" customFormat="1" ht="34.5" customHeight="1">
      <c r="A20" s="108">
        <v>16</v>
      </c>
      <c r="B20" s="108">
        <v>1810502066</v>
      </c>
      <c r="C20" s="109" t="s">
        <v>552</v>
      </c>
      <c r="D20" s="110" t="s">
        <v>535</v>
      </c>
      <c r="E20" s="111">
        <v>43162</v>
      </c>
      <c r="F20" s="111">
        <v>43274</v>
      </c>
      <c r="G20" s="112" t="s">
        <v>31</v>
      </c>
      <c r="H20" s="110" t="s">
        <v>42</v>
      </c>
      <c r="I20" s="110">
        <v>17</v>
      </c>
      <c r="J20" s="110" t="s">
        <v>549</v>
      </c>
      <c r="K20" s="110" t="s">
        <v>464</v>
      </c>
      <c r="L20" s="110">
        <v>14</v>
      </c>
      <c r="M20" s="109" t="s">
        <v>550</v>
      </c>
      <c r="N20" s="118">
        <v>2380</v>
      </c>
      <c r="O20" s="118">
        <v>300</v>
      </c>
      <c r="P20" s="119">
        <v>5</v>
      </c>
      <c r="Q20" s="118">
        <f t="shared" si="0"/>
        <v>2685</v>
      </c>
    </row>
    <row r="21" spans="1:17" s="91" customFormat="1" ht="34.5" customHeight="1">
      <c r="A21" s="108">
        <v>17</v>
      </c>
      <c r="B21" s="108">
        <v>1810502067</v>
      </c>
      <c r="C21" s="109" t="s">
        <v>553</v>
      </c>
      <c r="D21" s="110" t="s">
        <v>535</v>
      </c>
      <c r="E21" s="111">
        <v>43162</v>
      </c>
      <c r="F21" s="111">
        <v>43274</v>
      </c>
      <c r="G21" s="112" t="s">
        <v>31</v>
      </c>
      <c r="H21" s="110" t="s">
        <v>450</v>
      </c>
      <c r="I21" s="110">
        <v>17</v>
      </c>
      <c r="J21" s="110" t="s">
        <v>549</v>
      </c>
      <c r="K21" s="110" t="s">
        <v>464</v>
      </c>
      <c r="L21" s="110">
        <v>14</v>
      </c>
      <c r="M21" s="109" t="s">
        <v>550</v>
      </c>
      <c r="N21" s="118">
        <v>2380</v>
      </c>
      <c r="O21" s="118">
        <v>300</v>
      </c>
      <c r="P21" s="119">
        <v>5</v>
      </c>
      <c r="Q21" s="118">
        <f t="shared" si="0"/>
        <v>2685</v>
      </c>
    </row>
    <row r="22" spans="1:17" s="91" customFormat="1" ht="34.5" customHeight="1">
      <c r="A22" s="108">
        <v>18</v>
      </c>
      <c r="B22" s="108">
        <v>1810502068</v>
      </c>
      <c r="C22" s="109" t="s">
        <v>554</v>
      </c>
      <c r="D22" s="110" t="s">
        <v>529</v>
      </c>
      <c r="E22" s="111">
        <v>43163</v>
      </c>
      <c r="F22" s="111">
        <v>43275</v>
      </c>
      <c r="G22" s="112" t="s">
        <v>39</v>
      </c>
      <c r="H22" s="110" t="s">
        <v>48</v>
      </c>
      <c r="I22" s="110">
        <v>17</v>
      </c>
      <c r="J22" s="110" t="s">
        <v>549</v>
      </c>
      <c r="K22" s="110" t="s">
        <v>464</v>
      </c>
      <c r="L22" s="110">
        <v>14</v>
      </c>
      <c r="M22" s="109" t="s">
        <v>550</v>
      </c>
      <c r="N22" s="118">
        <v>2380</v>
      </c>
      <c r="O22" s="118">
        <v>300</v>
      </c>
      <c r="P22" s="119">
        <v>5</v>
      </c>
      <c r="Q22" s="118">
        <f t="shared" si="0"/>
        <v>2685</v>
      </c>
    </row>
    <row r="23" spans="1:17" s="91" customFormat="1" ht="34.5" customHeight="1">
      <c r="A23" s="108">
        <v>19</v>
      </c>
      <c r="B23" s="108">
        <v>1810502069</v>
      </c>
      <c r="C23" s="109" t="s">
        <v>555</v>
      </c>
      <c r="D23" s="110" t="s">
        <v>529</v>
      </c>
      <c r="E23" s="111">
        <v>43163</v>
      </c>
      <c r="F23" s="111">
        <v>43275</v>
      </c>
      <c r="G23" s="112" t="s">
        <v>39</v>
      </c>
      <c r="H23" s="110" t="s">
        <v>413</v>
      </c>
      <c r="I23" s="110">
        <v>17</v>
      </c>
      <c r="J23" s="110" t="s">
        <v>549</v>
      </c>
      <c r="K23" s="110" t="s">
        <v>464</v>
      </c>
      <c r="L23" s="110">
        <v>14</v>
      </c>
      <c r="M23" s="109" t="s">
        <v>550</v>
      </c>
      <c r="N23" s="118">
        <v>2380</v>
      </c>
      <c r="O23" s="118">
        <v>300</v>
      </c>
      <c r="P23" s="119">
        <v>5</v>
      </c>
      <c r="Q23" s="118">
        <f t="shared" si="0"/>
        <v>2685</v>
      </c>
    </row>
    <row r="24" spans="1:17" s="91" customFormat="1" ht="34.5" customHeight="1">
      <c r="A24" s="108">
        <v>20</v>
      </c>
      <c r="B24" s="108">
        <v>1810502070</v>
      </c>
      <c r="C24" s="109" t="s">
        <v>556</v>
      </c>
      <c r="D24" s="110" t="s">
        <v>529</v>
      </c>
      <c r="E24" s="111">
        <v>43163</v>
      </c>
      <c r="F24" s="111">
        <v>43275</v>
      </c>
      <c r="G24" s="112" t="s">
        <v>39</v>
      </c>
      <c r="H24" s="110" t="s">
        <v>42</v>
      </c>
      <c r="I24" s="110">
        <v>17</v>
      </c>
      <c r="J24" s="110" t="s">
        <v>549</v>
      </c>
      <c r="K24" s="110" t="s">
        <v>464</v>
      </c>
      <c r="L24" s="110">
        <v>14</v>
      </c>
      <c r="M24" s="109" t="s">
        <v>550</v>
      </c>
      <c r="N24" s="118">
        <v>2380</v>
      </c>
      <c r="O24" s="118">
        <v>300</v>
      </c>
      <c r="P24" s="119">
        <v>5</v>
      </c>
      <c r="Q24" s="118">
        <f t="shared" si="0"/>
        <v>2685</v>
      </c>
    </row>
    <row r="25" spans="1:17" s="91" customFormat="1" ht="34.5" customHeight="1">
      <c r="A25" s="108">
        <v>21</v>
      </c>
      <c r="B25" s="108">
        <v>1810502071</v>
      </c>
      <c r="C25" s="109" t="s">
        <v>557</v>
      </c>
      <c r="D25" s="110" t="s">
        <v>529</v>
      </c>
      <c r="E25" s="111">
        <v>43163</v>
      </c>
      <c r="F25" s="111">
        <v>43275</v>
      </c>
      <c r="G25" s="112" t="s">
        <v>39</v>
      </c>
      <c r="H25" s="110" t="s">
        <v>450</v>
      </c>
      <c r="I25" s="110">
        <v>17</v>
      </c>
      <c r="J25" s="110" t="s">
        <v>549</v>
      </c>
      <c r="K25" s="110" t="s">
        <v>464</v>
      </c>
      <c r="L25" s="110">
        <v>14</v>
      </c>
      <c r="M25" s="109" t="s">
        <v>550</v>
      </c>
      <c r="N25" s="118">
        <v>2380</v>
      </c>
      <c r="O25" s="118">
        <v>300</v>
      </c>
      <c r="P25" s="119">
        <v>5</v>
      </c>
      <c r="Q25" s="118">
        <f t="shared" si="0"/>
        <v>2685</v>
      </c>
    </row>
    <row r="26" spans="1:17" s="91" customFormat="1" ht="34.5" customHeight="1">
      <c r="A26" s="108">
        <v>22</v>
      </c>
      <c r="B26" s="108">
        <v>1810502072</v>
      </c>
      <c r="C26" s="109" t="s">
        <v>558</v>
      </c>
      <c r="D26" s="110" t="s">
        <v>559</v>
      </c>
      <c r="E26" s="111">
        <v>43162</v>
      </c>
      <c r="F26" s="111">
        <v>43274</v>
      </c>
      <c r="G26" s="112" t="s">
        <v>31</v>
      </c>
      <c r="H26" s="110" t="s">
        <v>48</v>
      </c>
      <c r="I26" s="110">
        <v>17</v>
      </c>
      <c r="J26" s="110" t="s">
        <v>560</v>
      </c>
      <c r="K26" s="110" t="s">
        <v>464</v>
      </c>
      <c r="L26" s="110">
        <v>12</v>
      </c>
      <c r="M26" s="109" t="s">
        <v>546</v>
      </c>
      <c r="N26" s="118">
        <v>2380</v>
      </c>
      <c r="O26" s="118">
        <v>100</v>
      </c>
      <c r="P26" s="119">
        <v>5</v>
      </c>
      <c r="Q26" s="118">
        <f t="shared" si="0"/>
        <v>2485</v>
      </c>
    </row>
    <row r="27" spans="1:17" s="91" customFormat="1" ht="34.5" customHeight="1">
      <c r="A27" s="108">
        <v>23</v>
      </c>
      <c r="B27" s="108">
        <v>1810502073</v>
      </c>
      <c r="C27" s="109" t="s">
        <v>561</v>
      </c>
      <c r="D27" s="110" t="s">
        <v>559</v>
      </c>
      <c r="E27" s="111">
        <v>43162</v>
      </c>
      <c r="F27" s="111">
        <v>43274</v>
      </c>
      <c r="G27" s="112" t="s">
        <v>31</v>
      </c>
      <c r="H27" s="110" t="s">
        <v>413</v>
      </c>
      <c r="I27" s="110">
        <v>17</v>
      </c>
      <c r="J27" s="110" t="s">
        <v>560</v>
      </c>
      <c r="K27" s="110" t="s">
        <v>464</v>
      </c>
      <c r="L27" s="110">
        <v>12</v>
      </c>
      <c r="M27" s="109" t="s">
        <v>546</v>
      </c>
      <c r="N27" s="118">
        <v>2380</v>
      </c>
      <c r="O27" s="118">
        <v>100</v>
      </c>
      <c r="P27" s="119">
        <v>5</v>
      </c>
      <c r="Q27" s="118">
        <f t="shared" si="0"/>
        <v>2485</v>
      </c>
    </row>
    <row r="28" spans="1:17" s="91" customFormat="1" ht="34.5" customHeight="1">
      <c r="A28" s="108">
        <v>24</v>
      </c>
      <c r="B28" s="108">
        <v>1810502074</v>
      </c>
      <c r="C28" s="109" t="s">
        <v>562</v>
      </c>
      <c r="D28" s="110" t="s">
        <v>559</v>
      </c>
      <c r="E28" s="111">
        <v>43162</v>
      </c>
      <c r="F28" s="111">
        <v>43274</v>
      </c>
      <c r="G28" s="112" t="s">
        <v>31</v>
      </c>
      <c r="H28" s="110" t="s">
        <v>42</v>
      </c>
      <c r="I28" s="110">
        <v>17</v>
      </c>
      <c r="J28" s="110" t="s">
        <v>560</v>
      </c>
      <c r="K28" s="110" t="s">
        <v>464</v>
      </c>
      <c r="L28" s="110">
        <v>12</v>
      </c>
      <c r="M28" s="109" t="s">
        <v>546</v>
      </c>
      <c r="N28" s="118">
        <v>2380</v>
      </c>
      <c r="O28" s="118">
        <v>100</v>
      </c>
      <c r="P28" s="119">
        <v>5</v>
      </c>
      <c r="Q28" s="118">
        <f t="shared" si="0"/>
        <v>2485</v>
      </c>
    </row>
    <row r="29" spans="1:17" s="91" customFormat="1" ht="34.5" customHeight="1">
      <c r="A29" s="108">
        <v>25</v>
      </c>
      <c r="B29" s="108">
        <v>1810502075</v>
      </c>
      <c r="C29" s="109" t="s">
        <v>563</v>
      </c>
      <c r="D29" s="110" t="s">
        <v>559</v>
      </c>
      <c r="E29" s="111">
        <v>43162</v>
      </c>
      <c r="F29" s="111">
        <v>43274</v>
      </c>
      <c r="G29" s="112" t="s">
        <v>31</v>
      </c>
      <c r="H29" s="110" t="s">
        <v>450</v>
      </c>
      <c r="I29" s="110">
        <v>17</v>
      </c>
      <c r="J29" s="110" t="s">
        <v>560</v>
      </c>
      <c r="K29" s="110" t="s">
        <v>464</v>
      </c>
      <c r="L29" s="110">
        <v>12</v>
      </c>
      <c r="M29" s="109" t="s">
        <v>546</v>
      </c>
      <c r="N29" s="118">
        <v>2380</v>
      </c>
      <c r="O29" s="118">
        <v>100</v>
      </c>
      <c r="P29" s="119">
        <v>5</v>
      </c>
      <c r="Q29" s="118">
        <f t="shared" si="0"/>
        <v>2485</v>
      </c>
    </row>
    <row r="30" spans="1:17" s="91" customFormat="1" ht="34.5" customHeight="1">
      <c r="A30" s="108">
        <v>26</v>
      </c>
      <c r="B30" s="108">
        <v>1810502076</v>
      </c>
      <c r="C30" s="109" t="s">
        <v>564</v>
      </c>
      <c r="D30" s="110" t="s">
        <v>565</v>
      </c>
      <c r="E30" s="111">
        <v>43163</v>
      </c>
      <c r="F30" s="111">
        <v>43275</v>
      </c>
      <c r="G30" s="112" t="s">
        <v>39</v>
      </c>
      <c r="H30" s="110" t="s">
        <v>42</v>
      </c>
      <c r="I30" s="110">
        <v>17</v>
      </c>
      <c r="J30" s="110" t="s">
        <v>560</v>
      </c>
      <c r="K30" s="110" t="s">
        <v>464</v>
      </c>
      <c r="L30" s="110">
        <v>12</v>
      </c>
      <c r="M30" s="109" t="s">
        <v>550</v>
      </c>
      <c r="N30" s="118">
        <v>2380</v>
      </c>
      <c r="O30" s="118">
        <v>100</v>
      </c>
      <c r="P30" s="119">
        <v>5</v>
      </c>
      <c r="Q30" s="118">
        <f t="shared" si="0"/>
        <v>2485</v>
      </c>
    </row>
    <row r="31" spans="1:17" s="91" customFormat="1" ht="34.5" customHeight="1">
      <c r="A31" s="108">
        <v>27</v>
      </c>
      <c r="B31" s="108">
        <v>1810502077</v>
      </c>
      <c r="C31" s="109" t="s">
        <v>566</v>
      </c>
      <c r="D31" s="110" t="s">
        <v>565</v>
      </c>
      <c r="E31" s="111">
        <v>43163</v>
      </c>
      <c r="F31" s="111">
        <v>43275</v>
      </c>
      <c r="G31" s="112" t="s">
        <v>39</v>
      </c>
      <c r="H31" s="110" t="s">
        <v>450</v>
      </c>
      <c r="I31" s="110">
        <v>17</v>
      </c>
      <c r="J31" s="110" t="s">
        <v>560</v>
      </c>
      <c r="K31" s="110" t="s">
        <v>464</v>
      </c>
      <c r="L31" s="110">
        <v>12</v>
      </c>
      <c r="M31" s="109" t="s">
        <v>550</v>
      </c>
      <c r="N31" s="118">
        <v>2380</v>
      </c>
      <c r="O31" s="118">
        <v>100</v>
      </c>
      <c r="P31" s="119">
        <v>5</v>
      </c>
      <c r="Q31" s="118">
        <f t="shared" si="0"/>
        <v>2485</v>
      </c>
    </row>
    <row r="32" spans="1:17" s="91" customFormat="1" ht="34.5" customHeight="1">
      <c r="A32" s="108">
        <v>28</v>
      </c>
      <c r="B32" s="108">
        <v>1810502078</v>
      </c>
      <c r="C32" s="109" t="s">
        <v>567</v>
      </c>
      <c r="D32" s="110" t="s">
        <v>568</v>
      </c>
      <c r="E32" s="111">
        <v>43163</v>
      </c>
      <c r="F32" s="111">
        <v>43275</v>
      </c>
      <c r="G32" s="112" t="s">
        <v>39</v>
      </c>
      <c r="H32" s="110" t="s">
        <v>42</v>
      </c>
      <c r="I32" s="110">
        <v>17</v>
      </c>
      <c r="J32" s="110" t="s">
        <v>569</v>
      </c>
      <c r="K32" s="110" t="s">
        <v>464</v>
      </c>
      <c r="L32" s="120">
        <v>10</v>
      </c>
      <c r="M32" s="109" t="s">
        <v>570</v>
      </c>
      <c r="N32" s="118">
        <v>2380</v>
      </c>
      <c r="O32" s="118">
        <v>200</v>
      </c>
      <c r="P32" s="119">
        <v>5</v>
      </c>
      <c r="Q32" s="118">
        <f t="shared" si="0"/>
        <v>2585</v>
      </c>
    </row>
    <row r="33" spans="1:17" s="91" customFormat="1" ht="34.5" customHeight="1">
      <c r="A33" s="108">
        <v>29</v>
      </c>
      <c r="B33" s="108">
        <v>1810502079</v>
      </c>
      <c r="C33" s="109" t="s">
        <v>571</v>
      </c>
      <c r="D33" s="110" t="s">
        <v>568</v>
      </c>
      <c r="E33" s="111">
        <v>43163</v>
      </c>
      <c r="F33" s="111">
        <v>43275</v>
      </c>
      <c r="G33" s="112" t="s">
        <v>39</v>
      </c>
      <c r="H33" s="110" t="s">
        <v>450</v>
      </c>
      <c r="I33" s="110">
        <v>17</v>
      </c>
      <c r="J33" s="110" t="s">
        <v>569</v>
      </c>
      <c r="K33" s="110" t="s">
        <v>464</v>
      </c>
      <c r="L33" s="120">
        <v>10</v>
      </c>
      <c r="M33" s="109" t="s">
        <v>570</v>
      </c>
      <c r="N33" s="118">
        <v>2380</v>
      </c>
      <c r="O33" s="118">
        <v>200</v>
      </c>
      <c r="P33" s="119">
        <v>5</v>
      </c>
      <c r="Q33" s="118">
        <f t="shared" si="0"/>
        <v>2585</v>
      </c>
    </row>
    <row r="34" spans="1:17" s="91" customFormat="1" ht="34.5" customHeight="1">
      <c r="A34" s="108">
        <v>30</v>
      </c>
      <c r="B34" s="108">
        <v>1810502080</v>
      </c>
      <c r="C34" s="109" t="s">
        <v>572</v>
      </c>
      <c r="D34" s="110" t="s">
        <v>568</v>
      </c>
      <c r="E34" s="111">
        <v>43163</v>
      </c>
      <c r="F34" s="111">
        <v>43275</v>
      </c>
      <c r="G34" s="112" t="s">
        <v>39</v>
      </c>
      <c r="H34" s="110" t="s">
        <v>48</v>
      </c>
      <c r="I34" s="110">
        <v>17</v>
      </c>
      <c r="J34" s="110" t="s">
        <v>569</v>
      </c>
      <c r="K34" s="110" t="s">
        <v>464</v>
      </c>
      <c r="L34" s="120">
        <v>14</v>
      </c>
      <c r="M34" s="109" t="s">
        <v>573</v>
      </c>
      <c r="N34" s="118">
        <v>2380</v>
      </c>
      <c r="O34" s="118">
        <v>200</v>
      </c>
      <c r="P34" s="121">
        <v>5</v>
      </c>
      <c r="Q34" s="118">
        <f t="shared" si="0"/>
        <v>2585</v>
      </c>
    </row>
    <row r="35" spans="1:17" s="91" customFormat="1" ht="34.5" customHeight="1">
      <c r="A35" s="108">
        <v>31</v>
      </c>
      <c r="B35" s="108">
        <v>1810502081</v>
      </c>
      <c r="C35" s="109" t="s">
        <v>574</v>
      </c>
      <c r="D35" s="110" t="s">
        <v>568</v>
      </c>
      <c r="E35" s="111">
        <v>43163</v>
      </c>
      <c r="F35" s="111">
        <v>43275</v>
      </c>
      <c r="G35" s="112" t="s">
        <v>39</v>
      </c>
      <c r="H35" s="110" t="s">
        <v>413</v>
      </c>
      <c r="I35" s="110">
        <v>17</v>
      </c>
      <c r="J35" s="110" t="s">
        <v>569</v>
      </c>
      <c r="K35" s="110" t="s">
        <v>464</v>
      </c>
      <c r="L35" s="120">
        <v>14</v>
      </c>
      <c r="M35" s="109" t="s">
        <v>573</v>
      </c>
      <c r="N35" s="118">
        <v>2380</v>
      </c>
      <c r="O35" s="118">
        <v>200</v>
      </c>
      <c r="P35" s="121">
        <v>5</v>
      </c>
      <c r="Q35" s="118">
        <f t="shared" si="0"/>
        <v>2585</v>
      </c>
    </row>
    <row r="36" spans="1:17" s="91" customFormat="1" ht="39.75" customHeight="1">
      <c r="A36" s="108">
        <v>32</v>
      </c>
      <c r="B36" s="108">
        <v>1810502082</v>
      </c>
      <c r="C36" s="113" t="s">
        <v>575</v>
      </c>
      <c r="D36" s="114" t="s">
        <v>568</v>
      </c>
      <c r="E36" s="111">
        <v>43163</v>
      </c>
      <c r="F36" s="111">
        <v>43275</v>
      </c>
      <c r="G36" s="111" t="s">
        <v>39</v>
      </c>
      <c r="H36" s="110" t="s">
        <v>48</v>
      </c>
      <c r="I36" s="110">
        <v>17</v>
      </c>
      <c r="J36" s="110" t="s">
        <v>576</v>
      </c>
      <c r="K36" s="110" t="s">
        <v>464</v>
      </c>
      <c r="L36" s="120">
        <v>10</v>
      </c>
      <c r="M36" s="122" t="s">
        <v>577</v>
      </c>
      <c r="N36" s="118">
        <v>680</v>
      </c>
      <c r="O36" s="118">
        <v>800</v>
      </c>
      <c r="P36" s="123">
        <v>5</v>
      </c>
      <c r="Q36" s="118">
        <f t="shared" si="0"/>
        <v>1485</v>
      </c>
    </row>
    <row r="37" spans="1:17" s="91" customFormat="1" ht="39.75" customHeight="1">
      <c r="A37" s="108">
        <v>33</v>
      </c>
      <c r="B37" s="108">
        <v>1810502083</v>
      </c>
      <c r="C37" s="113" t="s">
        <v>578</v>
      </c>
      <c r="D37" s="114" t="s">
        <v>568</v>
      </c>
      <c r="E37" s="111">
        <v>43163</v>
      </c>
      <c r="F37" s="111">
        <v>43275</v>
      </c>
      <c r="G37" s="111" t="s">
        <v>39</v>
      </c>
      <c r="H37" s="110" t="s">
        <v>413</v>
      </c>
      <c r="I37" s="110">
        <v>17</v>
      </c>
      <c r="J37" s="110" t="s">
        <v>576</v>
      </c>
      <c r="K37" s="110" t="s">
        <v>464</v>
      </c>
      <c r="L37" s="120">
        <v>10</v>
      </c>
      <c r="M37" s="122" t="s">
        <v>577</v>
      </c>
      <c r="N37" s="118">
        <v>680</v>
      </c>
      <c r="O37" s="118">
        <v>800</v>
      </c>
      <c r="P37" s="123">
        <v>5</v>
      </c>
      <c r="Q37" s="118">
        <f t="shared" si="0"/>
        <v>1485</v>
      </c>
    </row>
  </sheetData>
  <sheetProtection password="CF42" sheet="1" objects="1"/>
  <mergeCells count="10">
    <mergeCell ref="A1:P1"/>
    <mergeCell ref="A2:D2"/>
    <mergeCell ref="M2:Q2"/>
    <mergeCell ref="E3:I3"/>
    <mergeCell ref="J3:L3"/>
    <mergeCell ref="N3:Q3"/>
    <mergeCell ref="A3:A4"/>
    <mergeCell ref="B3:B4"/>
    <mergeCell ref="C3:C4"/>
    <mergeCell ref="M3:M4"/>
  </mergeCells>
  <printOptions/>
  <pageMargins left="0" right="0" top="0" bottom="0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workbookViewId="0" topLeftCell="A1">
      <selection activeCell="K11" sqref="K11:K12"/>
    </sheetView>
  </sheetViews>
  <sheetFormatPr defaultColWidth="9.00390625" defaultRowHeight="14.25"/>
  <cols>
    <col min="1" max="1" width="3.75390625" style="0" customWidth="1"/>
    <col min="2" max="2" width="10.875" style="0" customWidth="1"/>
    <col min="3" max="3" width="17.125" style="0" customWidth="1"/>
    <col min="4" max="5" width="9.25390625" style="1" bestFit="1" customWidth="1"/>
    <col min="6" max="6" width="6.50390625" style="0" customWidth="1"/>
    <col min="7" max="7" width="11.25390625" style="0" customWidth="1"/>
    <col min="8" max="8" width="5.00390625" style="0" customWidth="1"/>
    <col min="9" max="9" width="7.625" style="2" customWidth="1"/>
    <col min="11" max="11" width="6.625" style="0" customWidth="1"/>
    <col min="12" max="12" width="12.875" style="0" customWidth="1"/>
    <col min="13" max="13" width="6.50390625" style="0" customWidth="1"/>
    <col min="14" max="14" width="6.875" style="0" customWidth="1"/>
    <col min="15" max="15" width="6.75390625" style="0" customWidth="1"/>
    <col min="16" max="16" width="6.50390625" style="0" customWidth="1"/>
  </cols>
  <sheetData>
    <row r="1" spans="1:16" ht="30.75" customHeight="1">
      <c r="A1" s="3" t="s">
        <v>579</v>
      </c>
      <c r="B1" s="3"/>
      <c r="C1" s="3"/>
      <c r="D1" s="4"/>
      <c r="E1" s="4"/>
      <c r="F1" s="3"/>
      <c r="G1" s="3"/>
      <c r="H1" s="3"/>
      <c r="I1" s="63"/>
      <c r="J1" s="3"/>
      <c r="K1" s="3"/>
      <c r="L1" s="3"/>
      <c r="M1" s="3"/>
      <c r="N1" s="3"/>
      <c r="O1" s="3"/>
      <c r="P1" s="3"/>
    </row>
    <row r="2" spans="1:16" ht="26.25" customHeight="1">
      <c r="A2" s="5" t="s">
        <v>580</v>
      </c>
      <c r="B2" s="5"/>
      <c r="C2" s="5"/>
      <c r="D2" s="6"/>
      <c r="E2" s="6"/>
      <c r="F2" s="7"/>
      <c r="G2" s="7"/>
      <c r="H2" s="7"/>
      <c r="I2" s="64"/>
      <c r="J2" s="7"/>
      <c r="K2" s="7"/>
      <c r="L2" s="7"/>
      <c r="M2" s="65" t="s">
        <v>2</v>
      </c>
      <c r="N2" s="65"/>
      <c r="O2" s="65"/>
      <c r="P2" s="65"/>
    </row>
    <row r="3" spans="1:16" ht="21" customHeight="1">
      <c r="A3" s="8" t="s">
        <v>3</v>
      </c>
      <c r="B3" s="8" t="s">
        <v>4</v>
      </c>
      <c r="C3" s="8" t="s">
        <v>581</v>
      </c>
      <c r="D3" s="9" t="s">
        <v>394</v>
      </c>
      <c r="E3" s="9"/>
      <c r="F3" s="8"/>
      <c r="G3" s="8"/>
      <c r="H3" s="8"/>
      <c r="I3" s="66" t="s">
        <v>6</v>
      </c>
      <c r="J3" s="8"/>
      <c r="K3" s="8"/>
      <c r="L3" s="8" t="s">
        <v>395</v>
      </c>
      <c r="M3" s="8" t="s">
        <v>8</v>
      </c>
      <c r="N3" s="8"/>
      <c r="O3" s="8"/>
      <c r="P3" s="8"/>
    </row>
    <row r="4" spans="1:16" ht="28.5" customHeight="1">
      <c r="A4" s="8"/>
      <c r="B4" s="8"/>
      <c r="C4" s="8"/>
      <c r="D4" s="9" t="s">
        <v>9</v>
      </c>
      <c r="E4" s="9" t="s">
        <v>396</v>
      </c>
      <c r="F4" s="8" t="s">
        <v>10</v>
      </c>
      <c r="G4" s="8" t="s">
        <v>11</v>
      </c>
      <c r="H4" s="8" t="s">
        <v>93</v>
      </c>
      <c r="I4" s="66" t="s">
        <v>582</v>
      </c>
      <c r="J4" s="8" t="s">
        <v>13</v>
      </c>
      <c r="K4" s="8" t="s">
        <v>460</v>
      </c>
      <c r="L4" s="8"/>
      <c r="M4" s="8" t="s">
        <v>15</v>
      </c>
      <c r="N4" s="8" t="s">
        <v>16</v>
      </c>
      <c r="O4" s="8" t="s">
        <v>17</v>
      </c>
      <c r="P4" s="8" t="s">
        <v>18</v>
      </c>
    </row>
    <row r="5" spans="1:16" ht="19.5" customHeight="1">
      <c r="A5" s="10">
        <v>1</v>
      </c>
      <c r="B5" s="11">
        <v>1810405018</v>
      </c>
      <c r="C5" s="11" t="s">
        <v>583</v>
      </c>
      <c r="D5" s="12">
        <v>43127</v>
      </c>
      <c r="E5" s="12">
        <v>43281</v>
      </c>
      <c r="F5" s="11" t="s">
        <v>31</v>
      </c>
      <c r="G5" s="13" t="s">
        <v>46</v>
      </c>
      <c r="H5" s="11">
        <v>17</v>
      </c>
      <c r="I5" s="67" t="s">
        <v>584</v>
      </c>
      <c r="J5" s="13" t="s">
        <v>464</v>
      </c>
      <c r="K5" s="13">
        <v>18</v>
      </c>
      <c r="L5" s="11" t="s">
        <v>585</v>
      </c>
      <c r="M5" s="11">
        <v>1700</v>
      </c>
      <c r="N5" s="11">
        <v>20</v>
      </c>
      <c r="O5" s="11">
        <v>5</v>
      </c>
      <c r="P5" s="11">
        <f>SUM(M5:O5)</f>
        <v>1725</v>
      </c>
    </row>
    <row r="6" spans="1:16" ht="19.5" customHeight="1">
      <c r="A6" s="14"/>
      <c r="B6" s="15"/>
      <c r="C6" s="15"/>
      <c r="D6" s="16"/>
      <c r="E6" s="16"/>
      <c r="F6" s="15"/>
      <c r="G6" s="17"/>
      <c r="H6" s="15"/>
      <c r="I6" s="68"/>
      <c r="J6" s="17"/>
      <c r="K6" s="17"/>
      <c r="L6" s="15"/>
      <c r="M6" s="15"/>
      <c r="N6" s="15">
        <v>80</v>
      </c>
      <c r="O6" s="15">
        <v>5</v>
      </c>
      <c r="P6" s="15">
        <v>1685</v>
      </c>
    </row>
    <row r="7" spans="1:16" ht="19.5" customHeight="1">
      <c r="A7" s="10">
        <v>2</v>
      </c>
      <c r="B7" s="11">
        <v>1810405019</v>
      </c>
      <c r="C7" s="18" t="s">
        <v>586</v>
      </c>
      <c r="D7" s="12">
        <v>43127</v>
      </c>
      <c r="E7" s="12">
        <v>43281</v>
      </c>
      <c r="F7" s="18" t="s">
        <v>31</v>
      </c>
      <c r="G7" s="19" t="s">
        <v>48</v>
      </c>
      <c r="H7" s="11">
        <v>17</v>
      </c>
      <c r="I7" s="67" t="s">
        <v>584</v>
      </c>
      <c r="J7" s="13" t="s">
        <v>464</v>
      </c>
      <c r="K7" s="19">
        <v>18</v>
      </c>
      <c r="L7" s="18" t="s">
        <v>585</v>
      </c>
      <c r="M7" s="11">
        <v>1700</v>
      </c>
      <c r="N7" s="11">
        <v>20</v>
      </c>
      <c r="O7" s="11">
        <v>5</v>
      </c>
      <c r="P7" s="11">
        <f>SUM(M7:O7)</f>
        <v>1725</v>
      </c>
    </row>
    <row r="8" spans="1:16" ht="19.5" customHeight="1">
      <c r="A8" s="14"/>
      <c r="B8" s="15"/>
      <c r="C8" s="18"/>
      <c r="D8" s="16"/>
      <c r="E8" s="16"/>
      <c r="F8" s="18"/>
      <c r="G8" s="19"/>
      <c r="H8" s="15"/>
      <c r="I8" s="68"/>
      <c r="J8" s="17"/>
      <c r="K8" s="19"/>
      <c r="L8" s="18"/>
      <c r="M8" s="15"/>
      <c r="N8" s="15">
        <v>80</v>
      </c>
      <c r="O8" s="15">
        <v>5</v>
      </c>
      <c r="P8" s="15">
        <v>1685</v>
      </c>
    </row>
    <row r="9" spans="1:16" ht="19.5" customHeight="1">
      <c r="A9" s="10">
        <v>3</v>
      </c>
      <c r="B9" s="11">
        <v>1810405020</v>
      </c>
      <c r="C9" s="11" t="s">
        <v>587</v>
      </c>
      <c r="D9" s="12">
        <v>43128</v>
      </c>
      <c r="E9" s="12">
        <v>43282</v>
      </c>
      <c r="F9" s="11" t="s">
        <v>39</v>
      </c>
      <c r="G9" s="13" t="s">
        <v>46</v>
      </c>
      <c r="H9" s="11">
        <v>17</v>
      </c>
      <c r="I9" s="67" t="s">
        <v>588</v>
      </c>
      <c r="J9" s="13" t="s">
        <v>464</v>
      </c>
      <c r="K9" s="13">
        <v>18</v>
      </c>
      <c r="L9" s="11" t="s">
        <v>589</v>
      </c>
      <c r="M9" s="11">
        <v>1700</v>
      </c>
      <c r="N9" s="11">
        <v>20</v>
      </c>
      <c r="O9" s="11">
        <v>5</v>
      </c>
      <c r="P9" s="11">
        <v>1725</v>
      </c>
    </row>
    <row r="10" spans="1:16" ht="19.5" customHeight="1">
      <c r="A10" s="14"/>
      <c r="B10" s="15"/>
      <c r="C10" s="15"/>
      <c r="D10" s="16"/>
      <c r="E10" s="16"/>
      <c r="F10" s="15"/>
      <c r="G10" s="17"/>
      <c r="H10" s="15"/>
      <c r="I10" s="68"/>
      <c r="J10" s="17"/>
      <c r="K10" s="17"/>
      <c r="L10" s="15"/>
      <c r="M10" s="15"/>
      <c r="N10" s="15">
        <v>80</v>
      </c>
      <c r="O10" s="15">
        <v>5</v>
      </c>
      <c r="P10" s="15">
        <v>1685</v>
      </c>
    </row>
    <row r="11" spans="1:16" ht="19.5" customHeight="1">
      <c r="A11" s="10">
        <v>4</v>
      </c>
      <c r="B11" s="20">
        <v>1810405021</v>
      </c>
      <c r="C11" s="20" t="s">
        <v>590</v>
      </c>
      <c r="D11" s="21">
        <v>43128</v>
      </c>
      <c r="E11" s="21">
        <v>43282</v>
      </c>
      <c r="F11" s="20" t="s">
        <v>39</v>
      </c>
      <c r="G11" s="22" t="s">
        <v>46</v>
      </c>
      <c r="H11" s="20">
        <v>17</v>
      </c>
      <c r="I11" s="69" t="s">
        <v>584</v>
      </c>
      <c r="J11" s="22" t="s">
        <v>464</v>
      </c>
      <c r="K11" s="22">
        <v>18</v>
      </c>
      <c r="L11" s="20" t="s">
        <v>585</v>
      </c>
      <c r="M11" s="20">
        <v>1700</v>
      </c>
      <c r="N11" s="20">
        <v>20</v>
      </c>
      <c r="O11" s="20">
        <v>5</v>
      </c>
      <c r="P11" s="20">
        <f>SUM(M11:O11)</f>
        <v>1725</v>
      </c>
    </row>
    <row r="12" spans="1:16" ht="19.5" customHeight="1">
      <c r="A12" s="14"/>
      <c r="B12" s="23"/>
      <c r="C12" s="23"/>
      <c r="D12" s="24"/>
      <c r="E12" s="24"/>
      <c r="F12" s="23"/>
      <c r="G12" s="25"/>
      <c r="H12" s="23"/>
      <c r="I12" s="70"/>
      <c r="J12" s="25"/>
      <c r="K12" s="25"/>
      <c r="L12" s="23"/>
      <c r="M12" s="23"/>
      <c r="N12" s="23"/>
      <c r="O12" s="23"/>
      <c r="P12" s="23">
        <v>1685</v>
      </c>
    </row>
    <row r="13" spans="1:16" ht="19.5" customHeight="1">
      <c r="A13" s="10">
        <v>5</v>
      </c>
      <c r="B13" s="20">
        <v>1810405022</v>
      </c>
      <c r="C13" s="26" t="s">
        <v>591</v>
      </c>
      <c r="D13" s="21">
        <v>43127</v>
      </c>
      <c r="E13" s="21">
        <v>43281</v>
      </c>
      <c r="F13" s="27" t="s">
        <v>31</v>
      </c>
      <c r="G13" s="27" t="s">
        <v>55</v>
      </c>
      <c r="H13" s="20">
        <v>17</v>
      </c>
      <c r="I13" s="69" t="s">
        <v>592</v>
      </c>
      <c r="J13" s="20" t="s">
        <v>464</v>
      </c>
      <c r="K13" s="27">
        <v>18</v>
      </c>
      <c r="L13" s="27" t="s">
        <v>585</v>
      </c>
      <c r="M13" s="20">
        <v>1700</v>
      </c>
      <c r="N13" s="20">
        <v>20</v>
      </c>
      <c r="O13" s="22">
        <v>5</v>
      </c>
      <c r="P13" s="22">
        <f>SUM(M13:O13)</f>
        <v>1725</v>
      </c>
    </row>
    <row r="14" spans="1:16" ht="19.5" customHeight="1">
      <c r="A14" s="14"/>
      <c r="B14" s="23"/>
      <c r="C14" s="26"/>
      <c r="D14" s="24"/>
      <c r="E14" s="24"/>
      <c r="F14" s="27"/>
      <c r="G14" s="27"/>
      <c r="H14" s="23"/>
      <c r="I14" s="70"/>
      <c r="J14" s="23"/>
      <c r="K14" s="27"/>
      <c r="L14" s="27"/>
      <c r="M14" s="23"/>
      <c r="N14" s="23">
        <v>80</v>
      </c>
      <c r="O14" s="25"/>
      <c r="P14" s="25"/>
    </row>
    <row r="15" spans="1:16" ht="19.5" customHeight="1">
      <c r="A15" s="10">
        <v>6</v>
      </c>
      <c r="B15" s="20">
        <v>1810405023</v>
      </c>
      <c r="C15" s="27" t="s">
        <v>593</v>
      </c>
      <c r="D15" s="21">
        <v>43128</v>
      </c>
      <c r="E15" s="21">
        <v>43282</v>
      </c>
      <c r="F15" s="27" t="s">
        <v>39</v>
      </c>
      <c r="G15" s="28" t="s">
        <v>48</v>
      </c>
      <c r="H15" s="20">
        <v>17</v>
      </c>
      <c r="I15" s="69" t="s">
        <v>588</v>
      </c>
      <c r="J15" s="20" t="s">
        <v>464</v>
      </c>
      <c r="K15" s="28">
        <v>18</v>
      </c>
      <c r="L15" s="28" t="s">
        <v>589</v>
      </c>
      <c r="M15" s="20">
        <v>1700</v>
      </c>
      <c r="N15" s="20">
        <v>20</v>
      </c>
      <c r="O15" s="22">
        <v>5</v>
      </c>
      <c r="P15" s="27">
        <f>SUM(M15:O15)</f>
        <v>1725</v>
      </c>
    </row>
    <row r="16" spans="1:16" ht="19.5" customHeight="1">
      <c r="A16" s="14"/>
      <c r="B16" s="23"/>
      <c r="C16" s="27"/>
      <c r="D16" s="24"/>
      <c r="E16" s="24"/>
      <c r="F16" s="27"/>
      <c r="G16" s="28"/>
      <c r="H16" s="23"/>
      <c r="I16" s="71"/>
      <c r="J16" s="23"/>
      <c r="K16" s="28"/>
      <c r="L16" s="28"/>
      <c r="M16" s="23"/>
      <c r="N16" s="23">
        <v>80</v>
      </c>
      <c r="O16" s="25"/>
      <c r="P16" s="27"/>
    </row>
    <row r="17" spans="1:16" ht="19.5" customHeight="1">
      <c r="A17" s="10">
        <v>7</v>
      </c>
      <c r="B17" s="20">
        <v>1810405024</v>
      </c>
      <c r="C17" s="28" t="s">
        <v>594</v>
      </c>
      <c r="D17" s="21">
        <v>43128</v>
      </c>
      <c r="E17" s="21">
        <v>43282</v>
      </c>
      <c r="F17" s="28" t="s">
        <v>39</v>
      </c>
      <c r="G17" s="27" t="s">
        <v>48</v>
      </c>
      <c r="H17" s="20">
        <v>17</v>
      </c>
      <c r="I17" s="69" t="s">
        <v>595</v>
      </c>
      <c r="J17" s="20" t="s">
        <v>464</v>
      </c>
      <c r="K17" s="28">
        <v>18</v>
      </c>
      <c r="L17" s="28" t="s">
        <v>585</v>
      </c>
      <c r="M17" s="20">
        <v>1700</v>
      </c>
      <c r="N17" s="20">
        <v>20</v>
      </c>
      <c r="O17" s="20">
        <v>5</v>
      </c>
      <c r="P17" s="20">
        <f>SUM(M17:O17)</f>
        <v>1725</v>
      </c>
    </row>
    <row r="18" spans="1:16" ht="19.5" customHeight="1">
      <c r="A18" s="14"/>
      <c r="B18" s="23"/>
      <c r="C18" s="28"/>
      <c r="D18" s="24"/>
      <c r="E18" s="24"/>
      <c r="F18" s="28"/>
      <c r="G18" s="27"/>
      <c r="H18" s="23"/>
      <c r="I18" s="70"/>
      <c r="J18" s="23"/>
      <c r="K18" s="28"/>
      <c r="L18" s="28"/>
      <c r="M18" s="23"/>
      <c r="N18" s="23">
        <v>80</v>
      </c>
      <c r="O18" s="23">
        <v>5</v>
      </c>
      <c r="P18" s="23">
        <v>1685</v>
      </c>
    </row>
    <row r="19" spans="1:16" ht="19.5" customHeight="1">
      <c r="A19" s="10">
        <v>8</v>
      </c>
      <c r="B19" s="29">
        <v>1810405025</v>
      </c>
      <c r="C19" s="30" t="s">
        <v>596</v>
      </c>
      <c r="D19" s="31">
        <v>43127</v>
      </c>
      <c r="E19" s="31">
        <v>43281</v>
      </c>
      <c r="F19" s="32" t="s">
        <v>31</v>
      </c>
      <c r="G19" s="33" t="s">
        <v>42</v>
      </c>
      <c r="H19" s="29">
        <v>17</v>
      </c>
      <c r="I19" s="72" t="s">
        <v>597</v>
      </c>
      <c r="J19" s="29" t="s">
        <v>464</v>
      </c>
      <c r="K19" s="33">
        <v>18</v>
      </c>
      <c r="L19" s="33" t="s">
        <v>585</v>
      </c>
      <c r="M19" s="29">
        <v>1700</v>
      </c>
      <c r="N19" s="29">
        <v>20</v>
      </c>
      <c r="O19" s="32">
        <v>5</v>
      </c>
      <c r="P19" s="32">
        <f>SUM(M19:O19)</f>
        <v>1725</v>
      </c>
    </row>
    <row r="20" spans="1:16" ht="19.5" customHeight="1">
      <c r="A20" s="14"/>
      <c r="B20" s="34"/>
      <c r="C20" s="35"/>
      <c r="D20" s="36"/>
      <c r="E20" s="36"/>
      <c r="F20" s="37"/>
      <c r="G20" s="33"/>
      <c r="H20" s="34"/>
      <c r="I20" s="73"/>
      <c r="J20" s="34"/>
      <c r="K20" s="33"/>
      <c r="L20" s="33"/>
      <c r="M20" s="34"/>
      <c r="N20" s="34">
        <v>80</v>
      </c>
      <c r="O20" s="37"/>
      <c r="P20" s="37"/>
    </row>
    <row r="21" spans="1:16" ht="19.5" customHeight="1">
      <c r="A21" s="10">
        <v>9</v>
      </c>
      <c r="B21" s="29">
        <v>1810405026</v>
      </c>
      <c r="C21" s="29" t="s">
        <v>598</v>
      </c>
      <c r="D21" s="31">
        <v>43127</v>
      </c>
      <c r="E21" s="31">
        <v>43281</v>
      </c>
      <c r="F21" s="29" t="s">
        <v>31</v>
      </c>
      <c r="G21" s="32" t="s">
        <v>42</v>
      </c>
      <c r="H21" s="29">
        <v>17</v>
      </c>
      <c r="I21" s="72" t="s">
        <v>599</v>
      </c>
      <c r="J21" s="32" t="s">
        <v>464</v>
      </c>
      <c r="K21" s="32">
        <v>18</v>
      </c>
      <c r="L21" s="29" t="s">
        <v>600</v>
      </c>
      <c r="M21" s="29">
        <v>1700</v>
      </c>
      <c r="N21" s="29">
        <v>20</v>
      </c>
      <c r="O21" s="29">
        <v>5</v>
      </c>
      <c r="P21" s="29">
        <f>SUM(M21:O21)</f>
        <v>1725</v>
      </c>
    </row>
    <row r="22" spans="1:16" ht="19.5" customHeight="1">
      <c r="A22" s="14"/>
      <c r="B22" s="34"/>
      <c r="C22" s="34"/>
      <c r="D22" s="36"/>
      <c r="E22" s="36"/>
      <c r="F22" s="34"/>
      <c r="G22" s="37"/>
      <c r="H22" s="34"/>
      <c r="I22" s="73"/>
      <c r="J22" s="37"/>
      <c r="K22" s="37"/>
      <c r="L22" s="34"/>
      <c r="M22" s="34"/>
      <c r="N22" s="34">
        <v>80</v>
      </c>
      <c r="O22" s="34">
        <v>5</v>
      </c>
      <c r="P22" s="34">
        <v>1685</v>
      </c>
    </row>
    <row r="23" spans="1:16" ht="19.5" customHeight="1">
      <c r="A23" s="10">
        <v>10</v>
      </c>
      <c r="B23" s="29">
        <v>1810405027</v>
      </c>
      <c r="C23" s="33" t="s">
        <v>601</v>
      </c>
      <c r="D23" s="31">
        <v>43128</v>
      </c>
      <c r="E23" s="31">
        <v>43282</v>
      </c>
      <c r="F23" s="38" t="s">
        <v>39</v>
      </c>
      <c r="G23" s="33" t="s">
        <v>55</v>
      </c>
      <c r="H23" s="29">
        <v>17</v>
      </c>
      <c r="I23" s="74" t="s">
        <v>602</v>
      </c>
      <c r="J23" s="29" t="s">
        <v>464</v>
      </c>
      <c r="K23" s="75">
        <v>18</v>
      </c>
      <c r="L23" s="43" t="s">
        <v>603</v>
      </c>
      <c r="M23" s="29">
        <v>1700</v>
      </c>
      <c r="N23" s="29">
        <v>30</v>
      </c>
      <c r="O23" s="29">
        <v>5</v>
      </c>
      <c r="P23" s="75">
        <v>1735</v>
      </c>
    </row>
    <row r="24" spans="1:16" ht="19.5" customHeight="1">
      <c r="A24" s="14"/>
      <c r="B24" s="34"/>
      <c r="C24" s="32"/>
      <c r="D24" s="39"/>
      <c r="E24" s="39"/>
      <c r="F24" s="38"/>
      <c r="G24" s="32"/>
      <c r="H24" s="40"/>
      <c r="I24" s="76"/>
      <c r="J24" s="40"/>
      <c r="K24" s="29"/>
      <c r="L24" s="77"/>
      <c r="M24" s="40"/>
      <c r="N24" s="40"/>
      <c r="O24" s="40"/>
      <c r="P24" s="29"/>
    </row>
    <row r="25" spans="1:16" ht="19.5" customHeight="1">
      <c r="A25" s="10">
        <v>11</v>
      </c>
      <c r="B25" s="29">
        <v>1810405028</v>
      </c>
      <c r="C25" s="41" t="s">
        <v>604</v>
      </c>
      <c r="D25" s="42">
        <v>43128</v>
      </c>
      <c r="E25" s="42">
        <v>43282</v>
      </c>
      <c r="F25" s="43" t="s">
        <v>39</v>
      </c>
      <c r="G25" s="33" t="s">
        <v>42</v>
      </c>
      <c r="H25" s="43">
        <v>15</v>
      </c>
      <c r="I25" s="78" t="s">
        <v>592</v>
      </c>
      <c r="J25" s="75" t="s">
        <v>464</v>
      </c>
      <c r="K25" s="79">
        <v>18</v>
      </c>
      <c r="L25" s="43" t="s">
        <v>603</v>
      </c>
      <c r="M25" s="75">
        <v>1700</v>
      </c>
      <c r="N25" s="75">
        <v>30</v>
      </c>
      <c r="O25" s="75">
        <v>5</v>
      </c>
      <c r="P25" s="75">
        <v>1735</v>
      </c>
    </row>
    <row r="26" spans="1:16" ht="19.5" customHeight="1">
      <c r="A26" s="14"/>
      <c r="B26" s="34"/>
      <c r="C26" s="41"/>
      <c r="D26" s="42"/>
      <c r="E26" s="42"/>
      <c r="F26" s="43"/>
      <c r="G26" s="33"/>
      <c r="H26" s="43"/>
      <c r="I26" s="80"/>
      <c r="J26" s="75"/>
      <c r="K26" s="79"/>
      <c r="L26" s="43"/>
      <c r="M26" s="75"/>
      <c r="N26" s="75"/>
      <c r="O26" s="75"/>
      <c r="P26" s="75"/>
    </row>
    <row r="27" spans="1:16" ht="34.5" customHeight="1">
      <c r="A27" s="44">
        <v>1</v>
      </c>
      <c r="B27" s="45">
        <v>1810406009</v>
      </c>
      <c r="C27" s="46" t="s">
        <v>605</v>
      </c>
      <c r="D27" s="47">
        <v>43127</v>
      </c>
      <c r="E27" s="47">
        <v>43281</v>
      </c>
      <c r="F27" s="44" t="s">
        <v>31</v>
      </c>
      <c r="G27" s="48" t="s">
        <v>48</v>
      </c>
      <c r="H27" s="49">
        <v>17</v>
      </c>
      <c r="I27" s="81" t="s">
        <v>606</v>
      </c>
      <c r="J27" s="82" t="s">
        <v>464</v>
      </c>
      <c r="K27" s="83">
        <v>18</v>
      </c>
      <c r="L27" s="60" t="s">
        <v>603</v>
      </c>
      <c r="M27" s="60">
        <v>1700</v>
      </c>
      <c r="N27" s="84">
        <v>0</v>
      </c>
      <c r="O27" s="84">
        <v>5</v>
      </c>
      <c r="P27" s="84">
        <v>1705</v>
      </c>
    </row>
    <row r="28" spans="1:16" ht="34.5" customHeight="1">
      <c r="A28" s="44">
        <v>2</v>
      </c>
      <c r="B28" s="45">
        <v>1810406010</v>
      </c>
      <c r="C28" s="46" t="s">
        <v>607</v>
      </c>
      <c r="D28" s="47">
        <v>43127</v>
      </c>
      <c r="E28" s="47">
        <v>43281</v>
      </c>
      <c r="F28" s="44" t="s">
        <v>31</v>
      </c>
      <c r="G28" s="48" t="s">
        <v>48</v>
      </c>
      <c r="H28" s="49">
        <v>17</v>
      </c>
      <c r="I28" s="81" t="s">
        <v>606</v>
      </c>
      <c r="J28" s="82" t="s">
        <v>464</v>
      </c>
      <c r="K28" s="83">
        <v>18</v>
      </c>
      <c r="L28" s="60" t="s">
        <v>608</v>
      </c>
      <c r="M28" s="60">
        <v>1700</v>
      </c>
      <c r="N28" s="84">
        <v>0</v>
      </c>
      <c r="O28" s="84">
        <v>5</v>
      </c>
      <c r="P28" s="84">
        <v>1705</v>
      </c>
    </row>
    <row r="29" spans="1:16" ht="34.5" customHeight="1">
      <c r="A29" s="44">
        <v>3</v>
      </c>
      <c r="B29" s="45">
        <v>1810406011</v>
      </c>
      <c r="C29" s="46" t="s">
        <v>609</v>
      </c>
      <c r="D29" s="47">
        <v>43128</v>
      </c>
      <c r="E29" s="47">
        <v>43282</v>
      </c>
      <c r="F29" s="44" t="s">
        <v>39</v>
      </c>
      <c r="G29" s="48" t="s">
        <v>55</v>
      </c>
      <c r="H29" s="49">
        <v>17</v>
      </c>
      <c r="I29" s="81" t="s">
        <v>606</v>
      </c>
      <c r="J29" s="82" t="s">
        <v>464</v>
      </c>
      <c r="K29" s="83">
        <v>18</v>
      </c>
      <c r="L29" s="60" t="s">
        <v>610</v>
      </c>
      <c r="M29" s="60">
        <v>1700</v>
      </c>
      <c r="N29" s="84">
        <v>0</v>
      </c>
      <c r="O29" s="84">
        <v>5</v>
      </c>
      <c r="P29" s="84">
        <v>1705</v>
      </c>
    </row>
    <row r="30" spans="1:16" ht="34.5" customHeight="1">
      <c r="A30" s="44">
        <v>4</v>
      </c>
      <c r="B30" s="45">
        <v>1810406012</v>
      </c>
      <c r="C30" s="46" t="s">
        <v>611</v>
      </c>
      <c r="D30" s="47">
        <v>43127</v>
      </c>
      <c r="E30" s="47">
        <v>43281</v>
      </c>
      <c r="F30" s="44" t="s">
        <v>31</v>
      </c>
      <c r="G30" s="48" t="s">
        <v>46</v>
      </c>
      <c r="H30" s="49">
        <v>17</v>
      </c>
      <c r="I30" s="81" t="s">
        <v>606</v>
      </c>
      <c r="J30" s="82" t="s">
        <v>427</v>
      </c>
      <c r="K30" s="83">
        <v>18</v>
      </c>
      <c r="L30" s="60" t="s">
        <v>603</v>
      </c>
      <c r="M30" s="60">
        <v>1700</v>
      </c>
      <c r="N30" s="84">
        <v>240</v>
      </c>
      <c r="O30" s="84">
        <v>5</v>
      </c>
      <c r="P30" s="85">
        <v>1945</v>
      </c>
    </row>
    <row r="31" spans="1:16" ht="34.5" customHeight="1">
      <c r="A31" s="50">
        <v>5</v>
      </c>
      <c r="B31" s="45">
        <v>1810406013</v>
      </c>
      <c r="C31" s="46" t="s">
        <v>612</v>
      </c>
      <c r="D31" s="47">
        <v>43127</v>
      </c>
      <c r="E31" s="47">
        <v>43281</v>
      </c>
      <c r="F31" s="44" t="s">
        <v>31</v>
      </c>
      <c r="G31" s="48" t="s">
        <v>46</v>
      </c>
      <c r="H31" s="49">
        <v>17</v>
      </c>
      <c r="I31" s="81" t="s">
        <v>606</v>
      </c>
      <c r="J31" s="82" t="s">
        <v>427</v>
      </c>
      <c r="K31" s="83">
        <v>18</v>
      </c>
      <c r="L31" s="60" t="s">
        <v>608</v>
      </c>
      <c r="M31" s="60">
        <v>1700</v>
      </c>
      <c r="N31" s="84">
        <v>240</v>
      </c>
      <c r="O31" s="84">
        <v>5</v>
      </c>
      <c r="P31" s="85">
        <v>1945</v>
      </c>
    </row>
    <row r="32" spans="1:16" ht="34.5" customHeight="1">
      <c r="A32" s="50">
        <v>6</v>
      </c>
      <c r="B32" s="45">
        <v>1810406014</v>
      </c>
      <c r="C32" s="46" t="s">
        <v>613</v>
      </c>
      <c r="D32" s="51">
        <v>43128</v>
      </c>
      <c r="E32" s="51">
        <v>43282</v>
      </c>
      <c r="F32" s="52" t="s">
        <v>39</v>
      </c>
      <c r="G32" s="53" t="s">
        <v>48</v>
      </c>
      <c r="H32" s="49">
        <v>17</v>
      </c>
      <c r="I32" s="81" t="s">
        <v>606</v>
      </c>
      <c r="J32" s="82" t="s">
        <v>427</v>
      </c>
      <c r="K32" s="83">
        <v>18</v>
      </c>
      <c r="L32" s="86" t="s">
        <v>603</v>
      </c>
      <c r="M32" s="60">
        <v>1700</v>
      </c>
      <c r="N32" s="85">
        <v>240</v>
      </c>
      <c r="O32" s="85">
        <v>5</v>
      </c>
      <c r="P32" s="85">
        <v>1945</v>
      </c>
    </row>
    <row r="33" spans="1:16" ht="34.5" customHeight="1">
      <c r="A33" s="45">
        <v>7</v>
      </c>
      <c r="B33" s="45">
        <v>1810406015</v>
      </c>
      <c r="C33" s="46" t="s">
        <v>614</v>
      </c>
      <c r="D33" s="54">
        <v>43128</v>
      </c>
      <c r="E33" s="55">
        <v>43282</v>
      </c>
      <c r="F33" s="56" t="s">
        <v>39</v>
      </c>
      <c r="G33" s="57" t="s">
        <v>46</v>
      </c>
      <c r="H33" s="49">
        <v>17</v>
      </c>
      <c r="I33" s="87" t="s">
        <v>606</v>
      </c>
      <c r="J33" s="82" t="s">
        <v>427</v>
      </c>
      <c r="K33" s="83">
        <v>18</v>
      </c>
      <c r="L33" s="86" t="s">
        <v>603</v>
      </c>
      <c r="M33" s="60">
        <v>1700</v>
      </c>
      <c r="N33" s="85">
        <v>240</v>
      </c>
      <c r="O33" s="85">
        <v>5</v>
      </c>
      <c r="P33" s="85">
        <v>1945</v>
      </c>
    </row>
    <row r="34" spans="1:16" ht="34.5" customHeight="1">
      <c r="A34" s="45">
        <v>8</v>
      </c>
      <c r="B34" s="45">
        <v>1810406016</v>
      </c>
      <c r="C34" s="46" t="s">
        <v>615</v>
      </c>
      <c r="D34" s="54">
        <v>43128</v>
      </c>
      <c r="E34" s="55">
        <v>43282</v>
      </c>
      <c r="F34" s="52" t="s">
        <v>39</v>
      </c>
      <c r="G34" s="57" t="s">
        <v>42</v>
      </c>
      <c r="H34" s="49">
        <v>17</v>
      </c>
      <c r="I34" s="87" t="s">
        <v>606</v>
      </c>
      <c r="J34" s="82" t="s">
        <v>427</v>
      </c>
      <c r="K34" s="83">
        <v>18</v>
      </c>
      <c r="L34" s="86" t="s">
        <v>608</v>
      </c>
      <c r="M34" s="60">
        <v>1700</v>
      </c>
      <c r="N34" s="85">
        <v>240</v>
      </c>
      <c r="O34" s="85">
        <v>5</v>
      </c>
      <c r="P34" s="85">
        <v>1945</v>
      </c>
    </row>
    <row r="35" spans="1:16" ht="34.5" customHeight="1">
      <c r="A35" s="45">
        <v>9</v>
      </c>
      <c r="B35" s="58">
        <v>1810406017</v>
      </c>
      <c r="C35" s="46" t="s">
        <v>616</v>
      </c>
      <c r="D35" s="54">
        <v>43128</v>
      </c>
      <c r="E35" s="55">
        <v>43282</v>
      </c>
      <c r="F35" s="56" t="s">
        <v>39</v>
      </c>
      <c r="G35" s="57" t="s">
        <v>55</v>
      </c>
      <c r="H35" s="49">
        <v>17</v>
      </c>
      <c r="I35" s="88" t="s">
        <v>606</v>
      </c>
      <c r="J35" s="82" t="s">
        <v>427</v>
      </c>
      <c r="K35" s="83">
        <v>18</v>
      </c>
      <c r="L35" s="86" t="s">
        <v>608</v>
      </c>
      <c r="M35" s="89">
        <v>1700</v>
      </c>
      <c r="N35" s="85">
        <v>240</v>
      </c>
      <c r="O35" s="85">
        <v>5</v>
      </c>
      <c r="P35" s="85">
        <v>1945</v>
      </c>
    </row>
    <row r="36" spans="1:16" ht="34.5" customHeight="1">
      <c r="A36" s="59">
        <v>10</v>
      </c>
      <c r="B36" s="45">
        <v>1810406018</v>
      </c>
      <c r="C36" s="60" t="s">
        <v>617</v>
      </c>
      <c r="D36" s="61">
        <v>43128</v>
      </c>
      <c r="E36" s="61">
        <v>43282</v>
      </c>
      <c r="F36" s="60" t="s">
        <v>39</v>
      </c>
      <c r="G36" s="62" t="s">
        <v>42</v>
      </c>
      <c r="H36" s="60">
        <v>17</v>
      </c>
      <c r="I36" s="87" t="s">
        <v>606</v>
      </c>
      <c r="J36" s="82" t="s">
        <v>427</v>
      </c>
      <c r="K36" s="90">
        <v>18</v>
      </c>
      <c r="L36" s="60" t="s">
        <v>610</v>
      </c>
      <c r="M36" s="60">
        <v>1700</v>
      </c>
      <c r="N36" s="84">
        <v>240</v>
      </c>
      <c r="O36" s="84">
        <v>5</v>
      </c>
      <c r="P36" s="84">
        <v>1945</v>
      </c>
    </row>
  </sheetData>
  <sheetProtection password="CF42" sheet="1" objects="1"/>
  <mergeCells count="186">
    <mergeCell ref="A1:P1"/>
    <mergeCell ref="A2:C2"/>
    <mergeCell ref="M2:P2"/>
    <mergeCell ref="D3:H3"/>
    <mergeCell ref="I3:K3"/>
    <mergeCell ref="M3:P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</mergeCells>
  <printOptions/>
  <pageMargins left="0" right="0" top="0" bottom="0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小舟启航</cp:lastModifiedBy>
  <cp:lastPrinted>2016-05-18T01:25:17Z</cp:lastPrinted>
  <dcterms:created xsi:type="dcterms:W3CDTF">2015-11-05T02:54:16Z</dcterms:created>
  <dcterms:modified xsi:type="dcterms:W3CDTF">2017-12-08T02:24:01Z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